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d-msm\Box Sync\Share Folder PFS Martin Sjostrom\Metastasis project\Manuscript\Tables\"/>
    </mc:Choice>
  </mc:AlternateContent>
  <bookViews>
    <workbookView xWindow="0" yWindow="0" windowWidth="19200" windowHeight="6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<sst xmlns="http://schemas.openxmlformats.org/spreadsheetml/2006/main" count="28" uniqueCount="22">
  <si>
    <t xml:space="preserve">Endosomal/Vacuolar pathway </t>
  </si>
  <si>
    <t xml:space="preserve">Cell Cycle, Mitotic </t>
  </si>
  <si>
    <t xml:space="preserve">Cell Cycle </t>
  </si>
  <si>
    <t xml:space="preserve">Cell Cycle Checkpoints </t>
  </si>
  <si>
    <t>Antigen Presentation: Folding, assembly and peptide loading of class I MHC</t>
  </si>
  <si>
    <t xml:space="preserve">Mitotic G1-G1/S phases </t>
  </si>
  <si>
    <t xml:space="preserve">G1/S Transition </t>
  </si>
  <si>
    <t xml:space="preserve">Interferon alpha/beta signaling </t>
  </si>
  <si>
    <t xml:space="preserve">G0 and Early G1 </t>
  </si>
  <si>
    <t xml:space="preserve">ER-Phagosome pathway </t>
  </si>
  <si>
    <t>All genes represented in Average Genomic Risk</t>
  </si>
  <si>
    <t>Pathway Name</t>
  </si>
  <si>
    <t>P-value</t>
  </si>
  <si>
    <t>Rank</t>
  </si>
  <si>
    <t xml:space="preserve">DNA Replication Pre-Initiation </t>
  </si>
  <si>
    <t xml:space="preserve">G2/M Checkpoints </t>
  </si>
  <si>
    <t xml:space="preserve">G1/S-Specific Transcription </t>
  </si>
  <si>
    <t>Assembly of the pre-replicative complex</t>
  </si>
  <si>
    <t xml:space="preserve">DNA Replication </t>
  </si>
  <si>
    <t>Activation of the pre-replicative complex</t>
  </si>
  <si>
    <t>Genes of MET141</t>
  </si>
  <si>
    <t>eTable 6. Top 10 enriched pathways for each signature.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</si>
</sst>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1" fontId="1" fillId="0" borderId="1" xfId="0" applyNumberFormat="1" applyFont="1" applyBorder="1" applyAlignment="1">
      <alignment wrapText="1"/>
    </xf>
    <xf numFmtId="11" fontId="1" fillId="0" borderId="1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J8" sqref="J8"/>
    </sheetView>
  </sheetViews>
  <sheetFormatPr defaultColWidth="8.7109375" defaultRowHeight="15" x14ac:dyDescent="0.25"/>
  <cols>
    <col min="1" max="1" width="8.7109375" style="1"/>
    <col min="2" max="2" width="27.28515625" style="1" customWidth="1"/>
    <col min="3" max="3" width="8.7109375" style="1"/>
    <col min="4" max="4" width="26.5703125" style="1" customWidth="1"/>
    <col min="5" max="5" width="8.5703125" style="1" customWidth="1"/>
    <col min="6" max="6" width="18" style="1" customWidth="1"/>
    <col min="7" max="16384" width="8.7109375" style="1"/>
  </cols>
  <sheetData>
    <row r="1" spans="1:6" x14ac:dyDescent="0.25">
      <c r="A1" s="7" t="s">
        <v>21</v>
      </c>
      <c r="B1" s="7"/>
      <c r="C1" s="7"/>
      <c r="D1" s="7"/>
      <c r="E1" s="7"/>
      <c r="F1" s="7"/>
    </row>
    <row r="2" spans="1:6" ht="29.1" customHeight="1" x14ac:dyDescent="0.25">
      <c r="A2" s="2"/>
      <c r="B2" s="5" t="s">
        <v>10</v>
      </c>
      <c r="C2" s="6"/>
      <c r="D2" s="5" t="s">
        <v>20</v>
      </c>
      <c r="E2" s="6"/>
    </row>
    <row r="3" spans="1:6" x14ac:dyDescent="0.25">
      <c r="A3" s="2" t="s">
        <v>13</v>
      </c>
      <c r="B3" s="2" t="s">
        <v>11</v>
      </c>
      <c r="C3" s="2" t="s">
        <v>12</v>
      </c>
      <c r="D3" s="2" t="s">
        <v>11</v>
      </c>
      <c r="E3" s="2" t="s">
        <v>12</v>
      </c>
    </row>
    <row r="4" spans="1:6" x14ac:dyDescent="0.25">
      <c r="A4" s="2">
        <v>1</v>
      </c>
      <c r="B4" s="2" t="s">
        <v>0</v>
      </c>
      <c r="C4" s="3">
        <v>1.11E-16</v>
      </c>
      <c r="D4" s="2" t="s">
        <v>5</v>
      </c>
      <c r="E4" s="4">
        <v>7.0099999999999999E-14</v>
      </c>
    </row>
    <row r="5" spans="1:6" x14ac:dyDescent="0.25">
      <c r="A5" s="2">
        <f t="shared" ref="A5:A13" si="0">A4+1</f>
        <v>2</v>
      </c>
      <c r="B5" s="2" t="s">
        <v>1</v>
      </c>
      <c r="C5" s="3">
        <v>1.11E-16</v>
      </c>
      <c r="D5" s="2" t="s">
        <v>2</v>
      </c>
      <c r="E5" s="4">
        <v>2.8000000000000002E-12</v>
      </c>
    </row>
    <row r="6" spans="1:6" x14ac:dyDescent="0.25">
      <c r="A6" s="2">
        <f t="shared" si="0"/>
        <v>3</v>
      </c>
      <c r="B6" s="2" t="s">
        <v>2</v>
      </c>
      <c r="C6" s="3">
        <v>1.11E-16</v>
      </c>
      <c r="D6" s="2" t="s">
        <v>6</v>
      </c>
      <c r="E6" s="4">
        <v>7.7799999999999996E-12</v>
      </c>
    </row>
    <row r="7" spans="1:6" x14ac:dyDescent="0.25">
      <c r="A7" s="2">
        <f t="shared" si="0"/>
        <v>4</v>
      </c>
      <c r="B7" s="2" t="s">
        <v>3</v>
      </c>
      <c r="C7" s="3">
        <v>2.2200000000000001E-16</v>
      </c>
      <c r="D7" s="2" t="s">
        <v>1</v>
      </c>
      <c r="E7" s="4">
        <v>8.84E-11</v>
      </c>
    </row>
    <row r="8" spans="1:6" ht="45" x14ac:dyDescent="0.25">
      <c r="A8" s="2">
        <f t="shared" si="0"/>
        <v>5</v>
      </c>
      <c r="B8" s="2" t="s">
        <v>4</v>
      </c>
      <c r="C8" s="3">
        <v>8.8800000000000003E-16</v>
      </c>
      <c r="D8" s="2" t="s">
        <v>14</v>
      </c>
      <c r="E8" s="4">
        <v>1.6000000000000001E-8</v>
      </c>
    </row>
    <row r="9" spans="1:6" x14ac:dyDescent="0.25">
      <c r="A9" s="2">
        <f t="shared" si="0"/>
        <v>6</v>
      </c>
      <c r="B9" s="2" t="s">
        <v>5</v>
      </c>
      <c r="C9" s="3">
        <v>9.5699999999999999E-14</v>
      </c>
      <c r="D9" s="2" t="s">
        <v>15</v>
      </c>
      <c r="E9" s="4">
        <v>7.4700000000000001E-8</v>
      </c>
    </row>
    <row r="10" spans="1:6" x14ac:dyDescent="0.25">
      <c r="A10" s="2">
        <f t="shared" si="0"/>
        <v>7</v>
      </c>
      <c r="B10" s="2" t="s">
        <v>6</v>
      </c>
      <c r="C10" s="3">
        <v>2.5800000000000001E-13</v>
      </c>
      <c r="D10" s="2" t="s">
        <v>16</v>
      </c>
      <c r="E10" s="4">
        <v>7.8499999999999995E-8</v>
      </c>
    </row>
    <row r="11" spans="1:6" ht="30" x14ac:dyDescent="0.25">
      <c r="A11" s="2">
        <f t="shared" si="0"/>
        <v>8</v>
      </c>
      <c r="B11" s="2" t="s">
        <v>7</v>
      </c>
      <c r="C11" s="3">
        <v>3.63E-11</v>
      </c>
      <c r="D11" s="2" t="s">
        <v>17</v>
      </c>
      <c r="E11" s="4">
        <v>2.0800000000000001E-7</v>
      </c>
    </row>
    <row r="12" spans="1:6" x14ac:dyDescent="0.25">
      <c r="A12" s="2">
        <f t="shared" si="0"/>
        <v>9</v>
      </c>
      <c r="B12" s="2" t="s">
        <v>8</v>
      </c>
      <c r="C12" s="3">
        <v>3.6099999999999999E-10</v>
      </c>
      <c r="D12" s="2" t="s">
        <v>18</v>
      </c>
      <c r="E12" s="4">
        <v>2.2100000000000001E-7</v>
      </c>
    </row>
    <row r="13" spans="1:6" ht="30" x14ac:dyDescent="0.25">
      <c r="A13" s="2">
        <f t="shared" si="0"/>
        <v>10</v>
      </c>
      <c r="B13" s="2" t="s">
        <v>9</v>
      </c>
      <c r="C13" s="3">
        <v>8.4899999999999996E-10</v>
      </c>
      <c r="D13" s="2" t="s">
        <v>19</v>
      </c>
      <c r="E13" s="4">
        <v>3.8700000000000001E-7</v>
      </c>
    </row>
  </sheetData>
  <mergeCells count="3">
    <mergeCell ref="B2:C2"/>
    <mergeCell ref="D2:E2"/>
    <mergeCell ref="A1:F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Chang</dc:creator>
  <cp:lastModifiedBy>Martin Sjöström</cp:lastModifiedBy>
  <dcterms:created xsi:type="dcterms:W3CDTF">2019-05-22T23:18:12Z</dcterms:created>
  <dcterms:modified xsi:type="dcterms:W3CDTF">2019-05-24T03:05:16Z</dcterms:modified>
</cp:coreProperties>
</file>