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5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4" i="1" l="1"/>
  <c r="H354" i="1"/>
  <c r="I350" i="1"/>
  <c r="H350" i="1"/>
</calcChain>
</file>

<file path=xl/sharedStrings.xml><?xml version="1.0" encoding="utf-8"?>
<sst xmlns="http://schemas.openxmlformats.org/spreadsheetml/2006/main" count="1620" uniqueCount="205">
  <si>
    <t>Cell line</t>
  </si>
  <si>
    <t>MOA</t>
  </si>
  <si>
    <t>Drug class</t>
  </si>
  <si>
    <t>Molecule(s)</t>
  </si>
  <si>
    <t>IC50</t>
  </si>
  <si>
    <t>IC50Lo</t>
  </si>
  <si>
    <t>IC50Hi</t>
  </si>
  <si>
    <t>Resistant/Resistant + Combo</t>
  </si>
  <si>
    <t>A-375 Parental</t>
  </si>
  <si>
    <t>Bcl-2 inhibitor</t>
  </si>
  <si>
    <t>Apoptosis</t>
  </si>
  <si>
    <t>ABT-199</t>
  </si>
  <si>
    <t xml:space="preserve"> </t>
  </si>
  <si>
    <t>Bcl-2 Bcl-xL inhibitor;IRE1 inhibitor</t>
  </si>
  <si>
    <t>Apoptosis;Kinase inhibitor</t>
  </si>
  <si>
    <t>ABT737;G00590559</t>
  </si>
  <si>
    <t>&gt; 67.5</t>
  </si>
  <si>
    <t>Microtubule stabilizer</t>
  </si>
  <si>
    <t>Chemo</t>
  </si>
  <si>
    <t>Docetaxel</t>
  </si>
  <si>
    <t>&gt; 0.3</t>
  </si>
  <si>
    <t>Microtubule stabilizer;NA</t>
  </si>
  <si>
    <t>Chemo;NA</t>
  </si>
  <si>
    <t>Docetaxel;G02787235</t>
  </si>
  <si>
    <t>&gt; 0.27</t>
  </si>
  <si>
    <t>Idealalisib</t>
  </si>
  <si>
    <t>PI3Kdelta</t>
  </si>
  <si>
    <t>G00038989</t>
  </si>
  <si>
    <t>&gt; 10</t>
  </si>
  <si>
    <t>GDC0853+Idealalisib</t>
  </si>
  <si>
    <t>PI3Kdelta + BTK</t>
  </si>
  <si>
    <t>G00038989;G02599853</t>
  </si>
  <si>
    <t>&gt; 10;10</t>
  </si>
  <si>
    <t>Vemurafenib</t>
  </si>
  <si>
    <t>BRAF</t>
  </si>
  <si>
    <t>G00044364</t>
  </si>
  <si>
    <t>IRE1 inhibitor</t>
  </si>
  <si>
    <t>Kinase inhibitor</t>
  </si>
  <si>
    <t>G00590559</t>
  </si>
  <si>
    <t>&gt; 75</t>
  </si>
  <si>
    <t>NAMPT</t>
  </si>
  <si>
    <t>Metabolism</t>
  </si>
  <si>
    <t>G02594618;Nicotinic Acid</t>
  </si>
  <si>
    <t>&gt; 0.9</t>
  </si>
  <si>
    <t>BTK</t>
  </si>
  <si>
    <t>NA</t>
  </si>
  <si>
    <t>G02599853</t>
  </si>
  <si>
    <t>Tankyrase</t>
  </si>
  <si>
    <t>G02778631</t>
  </si>
  <si>
    <t>PI3K</t>
  </si>
  <si>
    <t>GDC-0032</t>
  </si>
  <si>
    <t>MEK inhibitor</t>
  </si>
  <si>
    <t>GDC-0973</t>
  </si>
  <si>
    <t>ERK inhibitor</t>
  </si>
  <si>
    <t>GDC-0994</t>
  </si>
  <si>
    <t>Paclitaxel</t>
  </si>
  <si>
    <t>&gt; 3</t>
  </si>
  <si>
    <t>Aurora Kinase</t>
  </si>
  <si>
    <t>NA;NA</t>
  </si>
  <si>
    <t>Paclitaxel;G02787235</t>
  </si>
  <si>
    <t>&gt; 2.7</t>
  </si>
  <si>
    <t>CHK1 inhibitor</t>
  </si>
  <si>
    <t>G00587330</t>
  </si>
  <si>
    <t>G00588286</t>
  </si>
  <si>
    <t>BRPF1 inhibitor</t>
  </si>
  <si>
    <t>Epigenetic</t>
  </si>
  <si>
    <t>G00676181</t>
  </si>
  <si>
    <t>&gt; 20</t>
  </si>
  <si>
    <t>Trametinib</t>
  </si>
  <si>
    <t>G02442104</t>
  </si>
  <si>
    <t>BTK inhibitor</t>
  </si>
  <si>
    <t>G02448614</t>
  </si>
  <si>
    <t>PI3Kgamma/delta</t>
  </si>
  <si>
    <t>G02452804</t>
  </si>
  <si>
    <t xml:space="preserve">NAMPT duplicate (lower conc) </t>
  </si>
  <si>
    <t>metabolism</t>
  </si>
  <si>
    <t>G02594618</t>
  </si>
  <si>
    <t>PERK inhibitor</t>
  </si>
  <si>
    <t>G02663326</t>
  </si>
  <si>
    <t xml:space="preserve">ERK </t>
  </si>
  <si>
    <t>G02665104</t>
  </si>
  <si>
    <t>Avila BTK</t>
  </si>
  <si>
    <t>G02671049</t>
  </si>
  <si>
    <t>MLL-Menin</t>
  </si>
  <si>
    <t>G02692633</t>
  </si>
  <si>
    <t>&gt; 100</t>
  </si>
  <si>
    <t>MLL-Menin inactive inhibitor</t>
  </si>
  <si>
    <t>G02692634</t>
  </si>
  <si>
    <t>ERK</t>
  </si>
  <si>
    <t>G02692670</t>
  </si>
  <si>
    <t>G02770994</t>
  </si>
  <si>
    <t>BRD9</t>
  </si>
  <si>
    <t>G02774322</t>
  </si>
  <si>
    <t>G02774446</t>
  </si>
  <si>
    <t>G02774452</t>
  </si>
  <si>
    <t>ibrutinib</t>
  </si>
  <si>
    <t>CDK8 inhibitor</t>
  </si>
  <si>
    <t>G02777263</t>
  </si>
  <si>
    <t>&gt; 40</t>
  </si>
  <si>
    <t>MLL-Menin inhibitor</t>
  </si>
  <si>
    <t>G02778169</t>
  </si>
  <si>
    <t>RAF inhibitor</t>
  </si>
  <si>
    <t>G02778407</t>
  </si>
  <si>
    <t>NVP-BGJ398</t>
  </si>
  <si>
    <t>DNA methyltransferase inhibitor</t>
  </si>
  <si>
    <t>5-azacytidine (Vidaza)</t>
  </si>
  <si>
    <t>Alkylating agent</t>
  </si>
  <si>
    <t>Carboplatin</t>
  </si>
  <si>
    <t>Type 2 topoisomerase inhibitor</t>
  </si>
  <si>
    <t>Doxorubicin</t>
  </si>
  <si>
    <t>ERBB2 inhibitor</t>
  </si>
  <si>
    <t>G00028527</t>
  </si>
  <si>
    <t>G02309860</t>
  </si>
  <si>
    <t>HDAC1/2 inhibitor</t>
  </si>
  <si>
    <t>G02447946</t>
  </si>
  <si>
    <t>HDAC3 inhibitor</t>
  </si>
  <si>
    <t>G02579877</t>
  </si>
  <si>
    <t>Irinotecan</t>
  </si>
  <si>
    <t>Topoisomerase</t>
  </si>
  <si>
    <t>G02629427</t>
  </si>
  <si>
    <t>MAP4K4 inhibitor</t>
  </si>
  <si>
    <t>G02664495</t>
  </si>
  <si>
    <t>LDHA/B inhibitor</t>
  </si>
  <si>
    <t>G02771674</t>
  </si>
  <si>
    <t>&gt; 50</t>
  </si>
  <si>
    <t>G02782682</t>
  </si>
  <si>
    <t>GDC-0575</t>
  </si>
  <si>
    <t>Anti-metabolite</t>
  </si>
  <si>
    <t>Gemcitabine</t>
  </si>
  <si>
    <t>&gt; 1</t>
  </si>
  <si>
    <t>BET inhibitor</t>
  </si>
  <si>
    <t>JQ1</t>
  </si>
  <si>
    <t>HDAC inhibitor</t>
  </si>
  <si>
    <t>MS-275</t>
  </si>
  <si>
    <t>&gt; 0.1</t>
  </si>
  <si>
    <t>SAHA</t>
  </si>
  <si>
    <t>EGFR-T790M selective inhibitor</t>
  </si>
  <si>
    <t>T790M -selective EGFR inhibitor</t>
  </si>
  <si>
    <t>EGFR inhibitor</t>
  </si>
  <si>
    <t>Tarceva</t>
  </si>
  <si>
    <t>Taxol</t>
  </si>
  <si>
    <t>Inhibitor of sarco/ER Ca++ ATPase (ER stress)</t>
  </si>
  <si>
    <t>Cellular physiology</t>
  </si>
  <si>
    <t>Thapsigargin</t>
  </si>
  <si>
    <t>MET inhibitor</t>
  </si>
  <si>
    <t>Tivatinib / ARQ197</t>
  </si>
  <si>
    <t>MT poison</t>
  </si>
  <si>
    <t>Vincristine</t>
  </si>
  <si>
    <t>p90 RSK inhibitor</t>
  </si>
  <si>
    <t>BI-D1870</t>
  </si>
  <si>
    <t>p38alpha inhibitor</t>
  </si>
  <si>
    <t>BIRB-796</t>
  </si>
  <si>
    <t>Proteasome inhibitor</t>
  </si>
  <si>
    <t>bortezomib</t>
  </si>
  <si>
    <t>PDK1 inhibitor</t>
  </si>
  <si>
    <t>BX912</t>
  </si>
  <si>
    <t>microtubule inhibitor</t>
  </si>
  <si>
    <t>ADC</t>
  </si>
  <si>
    <t>DM1</t>
  </si>
  <si>
    <t>PI3K inhibitor_alpha-selective</t>
  </si>
  <si>
    <t>G01525326</t>
  </si>
  <si>
    <t>LSD1</t>
  </si>
  <si>
    <t>G02786240</t>
  </si>
  <si>
    <t>LSD1 inhibitor</t>
  </si>
  <si>
    <t>G02786867</t>
  </si>
  <si>
    <t>Akt inhibitor</t>
  </si>
  <si>
    <t>GDC-0068</t>
  </si>
  <si>
    <t>PI3K inhibitor_brain penetrant</t>
  </si>
  <si>
    <t>GDC-0084</t>
  </si>
  <si>
    <t>GDC-0623</t>
  </si>
  <si>
    <t>PI3K inhibitor</t>
  </si>
  <si>
    <t>GDC-0941</t>
  </si>
  <si>
    <t>PI3K mTOR dual inhibitor</t>
  </si>
  <si>
    <t>GDC-0980</t>
  </si>
  <si>
    <t>MMAE</t>
  </si>
  <si>
    <t>ATP Synthase Inhibitor</t>
  </si>
  <si>
    <t>Oligomycin</t>
  </si>
  <si>
    <t>PD901</t>
  </si>
  <si>
    <t>ALK, ROS1, MET inhibitor</t>
  </si>
  <si>
    <t>PF-2341066</t>
  </si>
  <si>
    <t>DNA/RNA synthesis and TopoII inhibitor</t>
  </si>
  <si>
    <t>PNU-159682</t>
  </si>
  <si>
    <t>mTOR inhibitor</t>
  </si>
  <si>
    <t>Other</t>
  </si>
  <si>
    <t>Rapamycin</t>
  </si>
  <si>
    <t>p38 MAPK inhibitor</t>
  </si>
  <si>
    <t>SB202190</t>
  </si>
  <si>
    <t>DNA damaging</t>
  </si>
  <si>
    <t>SG-2507</t>
  </si>
  <si>
    <t>SN34994</t>
  </si>
  <si>
    <t>SHP2 inhibitor</t>
  </si>
  <si>
    <t>Phosphatase inhibitor</t>
  </si>
  <si>
    <t>STAT3 inhibitor</t>
  </si>
  <si>
    <t>Rocelitinib</t>
  </si>
  <si>
    <t>BCR-Abl, VEGF, FGFR</t>
  </si>
  <si>
    <t>Ponatinib</t>
  </si>
  <si>
    <t>Src Inhibitor</t>
  </si>
  <si>
    <t>Saracatinib</t>
  </si>
  <si>
    <t>SHP099</t>
  </si>
  <si>
    <t>&gt;10</t>
  </si>
  <si>
    <t>Navitoclax</t>
  </si>
  <si>
    <t>Dasatinib</t>
  </si>
  <si>
    <t>A-375 VCR</t>
  </si>
  <si>
    <t>A-375 VCR MEK + BRAF</t>
  </si>
  <si>
    <t>Parental/Resistant + 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</si>
</sst>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8"/>
      <scheme val="minor"/>
    </font>
    <font>
      <sz val="9"/>
      <name val="Arial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Border="1" applyAlignment="1"/>
    <xf numFmtId="11" fontId="3" fillId="0" borderId="0" xfId="0" applyNumberFormat="1" applyFont="1"/>
    <xf numFmtId="11" fontId="0" fillId="0" borderId="0" xfId="0" applyNumberFormat="1"/>
    <xf numFmtId="11" fontId="0" fillId="0" borderId="0" xfId="0" applyNumberFormat="1" applyFill="1"/>
    <xf numFmtId="0" fontId="0" fillId="0" borderId="1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2"/>
  <sheetViews>
    <sheetView tabSelected="1" topLeftCell="A341" workbookViewId="0">
      <selection activeCell="G362" sqref="G362"/>
    </sheetView>
  </sheetViews>
  <sheetFormatPr baseColWidth="10" defaultRowHeight="15" x14ac:dyDescent="0"/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204</v>
      </c>
      <c r="I1" s="1" t="s">
        <v>7</v>
      </c>
    </row>
    <row r="2" spans="1:9">
      <c r="A2" t="s">
        <v>8</v>
      </c>
      <c r="B2" t="s">
        <v>9</v>
      </c>
      <c r="C2" t="s">
        <v>10</v>
      </c>
      <c r="D2" t="s">
        <v>11</v>
      </c>
      <c r="E2">
        <v>3</v>
      </c>
      <c r="F2">
        <v>3</v>
      </c>
      <c r="G2">
        <v>3</v>
      </c>
      <c r="H2">
        <v>1</v>
      </c>
      <c r="I2">
        <v>1</v>
      </c>
    </row>
    <row r="3" spans="1:9">
      <c r="A3" t="s">
        <v>202</v>
      </c>
      <c r="B3" t="s">
        <v>9</v>
      </c>
      <c r="C3" t="s">
        <v>10</v>
      </c>
      <c r="D3" t="s">
        <v>11</v>
      </c>
      <c r="E3">
        <v>3</v>
      </c>
      <c r="F3">
        <v>3</v>
      </c>
      <c r="G3">
        <v>3</v>
      </c>
      <c r="H3" t="s">
        <v>12</v>
      </c>
    </row>
    <row r="4" spans="1:9">
      <c r="A4" t="s">
        <v>203</v>
      </c>
      <c r="B4" t="s">
        <v>9</v>
      </c>
      <c r="C4" t="s">
        <v>10</v>
      </c>
      <c r="D4" t="s">
        <v>11</v>
      </c>
      <c r="E4">
        <v>3</v>
      </c>
      <c r="F4">
        <v>3</v>
      </c>
      <c r="G4">
        <v>3</v>
      </c>
    </row>
    <row r="6" spans="1:9">
      <c r="A6" s="2" t="s">
        <v>8</v>
      </c>
      <c r="B6" s="2" t="s">
        <v>13</v>
      </c>
      <c r="C6" t="s">
        <v>14</v>
      </c>
      <c r="D6" t="s">
        <v>15</v>
      </c>
      <c r="E6" s="2">
        <v>29.005584089999999</v>
      </c>
      <c r="F6">
        <v>25.761148649999999</v>
      </c>
      <c r="G6">
        <v>36.20851553</v>
      </c>
      <c r="H6">
        <v>1.4599748794245726</v>
      </c>
      <c r="I6">
        <v>2.875</v>
      </c>
    </row>
    <row r="7" spans="1:9">
      <c r="A7" s="2" t="s">
        <v>202</v>
      </c>
      <c r="B7" s="2" t="s">
        <v>13</v>
      </c>
      <c r="C7" t="s">
        <v>14</v>
      </c>
      <c r="D7" t="s">
        <v>15</v>
      </c>
      <c r="E7" s="2">
        <v>57.126117559999997</v>
      </c>
      <c r="F7">
        <v>41.333377050000003</v>
      </c>
      <c r="G7" t="s">
        <v>16</v>
      </c>
      <c r="H7" t="s">
        <v>12</v>
      </c>
    </row>
    <row r="8" spans="1:9">
      <c r="A8" s="2" t="s">
        <v>203</v>
      </c>
      <c r="B8" s="2" t="s">
        <v>13</v>
      </c>
      <c r="C8" t="s">
        <v>14</v>
      </c>
      <c r="D8" t="s">
        <v>15</v>
      </c>
      <c r="E8" s="2">
        <v>19.867180250000001</v>
      </c>
      <c r="F8">
        <v>10.638466899999999</v>
      </c>
      <c r="G8">
        <v>29.528783350000001</v>
      </c>
    </row>
    <row r="9" spans="1:9">
      <c r="A9" s="2"/>
      <c r="B9" s="2"/>
      <c r="E9" s="2"/>
    </row>
    <row r="10" spans="1:9">
      <c r="A10" s="2" t="s">
        <v>8</v>
      </c>
      <c r="B10" s="2" t="s">
        <v>13</v>
      </c>
      <c r="C10" t="s">
        <v>14</v>
      </c>
      <c r="D10" t="s">
        <v>15</v>
      </c>
      <c r="E10" s="2">
        <v>32.471531220000003</v>
      </c>
      <c r="F10">
        <v>29.445401350000001</v>
      </c>
      <c r="G10">
        <v>36.381236610000002</v>
      </c>
      <c r="H10">
        <v>1.3564828304312155</v>
      </c>
      <c r="I10">
        <v>2.819</v>
      </c>
    </row>
    <row r="11" spans="1:9">
      <c r="A11" s="2" t="s">
        <v>202</v>
      </c>
      <c r="B11" s="2" t="s">
        <v>13</v>
      </c>
      <c r="C11" t="s">
        <v>14</v>
      </c>
      <c r="D11" t="s">
        <v>15</v>
      </c>
      <c r="E11" s="2">
        <v>67.5</v>
      </c>
      <c r="F11" t="s">
        <v>16</v>
      </c>
      <c r="G11" t="s">
        <v>16</v>
      </c>
      <c r="H11" t="s">
        <v>12</v>
      </c>
    </row>
    <row r="12" spans="1:9">
      <c r="A12" s="2" t="s">
        <v>203</v>
      </c>
      <c r="B12" s="2" t="s">
        <v>13</v>
      </c>
      <c r="C12" t="s">
        <v>14</v>
      </c>
      <c r="D12" t="s">
        <v>15</v>
      </c>
      <c r="E12" s="2">
        <v>23.93803334</v>
      </c>
      <c r="F12">
        <v>10.74629245</v>
      </c>
      <c r="G12">
        <v>34.386962840000002</v>
      </c>
    </row>
    <row r="14" spans="1:9">
      <c r="A14" t="s">
        <v>8</v>
      </c>
      <c r="B14" t="s">
        <v>17</v>
      </c>
      <c r="C14" t="s">
        <v>18</v>
      </c>
      <c r="D14" t="s">
        <v>19</v>
      </c>
      <c r="E14">
        <v>1.5704744999999999E-2</v>
      </c>
      <c r="F14">
        <v>1.4401818E-2</v>
      </c>
      <c r="G14">
        <v>1.7695375999999999E-2</v>
      </c>
      <c r="H14">
        <v>0.50844093646337307</v>
      </c>
      <c r="I14">
        <v>9.7100000000000009</v>
      </c>
    </row>
    <row r="15" spans="1:9">
      <c r="A15" t="s">
        <v>202</v>
      </c>
      <c r="B15" t="s">
        <v>17</v>
      </c>
      <c r="C15" t="s">
        <v>18</v>
      </c>
      <c r="D15" t="s">
        <v>19</v>
      </c>
      <c r="E15">
        <v>0.3</v>
      </c>
      <c r="F15" t="s">
        <v>20</v>
      </c>
      <c r="G15" t="s">
        <v>20</v>
      </c>
      <c r="H15" t="s">
        <v>12</v>
      </c>
    </row>
    <row r="16" spans="1:9">
      <c r="A16" t="s">
        <v>203</v>
      </c>
      <c r="B16" t="s">
        <v>17</v>
      </c>
      <c r="C16" t="s">
        <v>18</v>
      </c>
      <c r="D16" t="s">
        <v>19</v>
      </c>
      <c r="E16">
        <v>3.0888042000000001E-2</v>
      </c>
      <c r="F16">
        <v>2.8628934000000002E-2</v>
      </c>
      <c r="G16">
        <v>3.3227112000000003E-2</v>
      </c>
    </row>
    <row r="18" spans="1:9">
      <c r="A18" t="s">
        <v>8</v>
      </c>
      <c r="B18" t="s">
        <v>21</v>
      </c>
      <c r="C18" t="s">
        <v>22</v>
      </c>
      <c r="D18" t="s">
        <v>23</v>
      </c>
      <c r="E18" t="s">
        <v>24</v>
      </c>
      <c r="F18" t="s">
        <v>24</v>
      </c>
      <c r="G18" t="s">
        <v>24</v>
      </c>
      <c r="H18">
        <v>1</v>
      </c>
      <c r="I18">
        <v>1</v>
      </c>
    </row>
    <row r="19" spans="1:9">
      <c r="A19" t="s">
        <v>202</v>
      </c>
      <c r="B19" t="s">
        <v>21</v>
      </c>
      <c r="C19" t="s">
        <v>22</v>
      </c>
      <c r="D19" t="s">
        <v>23</v>
      </c>
      <c r="E19" t="s">
        <v>24</v>
      </c>
      <c r="F19" t="s">
        <v>24</v>
      </c>
      <c r="G19" t="s">
        <v>24</v>
      </c>
      <c r="H19" t="s">
        <v>12</v>
      </c>
    </row>
    <row r="20" spans="1:9">
      <c r="A20" t="s">
        <v>203</v>
      </c>
      <c r="B20" t="s">
        <v>21</v>
      </c>
      <c r="C20" t="s">
        <v>22</v>
      </c>
      <c r="D20" t="s">
        <v>23</v>
      </c>
      <c r="E20" t="s">
        <v>24</v>
      </c>
      <c r="F20" t="s">
        <v>24</v>
      </c>
      <c r="G20" t="s">
        <v>24</v>
      </c>
    </row>
    <row r="22" spans="1:9">
      <c r="A22" t="s">
        <v>8</v>
      </c>
      <c r="B22" t="s">
        <v>25</v>
      </c>
      <c r="C22" t="s">
        <v>26</v>
      </c>
      <c r="D22" t="s">
        <v>27</v>
      </c>
      <c r="E22" t="s">
        <v>28</v>
      </c>
      <c r="F22" t="s">
        <v>28</v>
      </c>
      <c r="G22" t="s">
        <v>28</v>
      </c>
      <c r="H22">
        <v>1</v>
      </c>
      <c r="I22">
        <v>1</v>
      </c>
    </row>
    <row r="23" spans="1:9">
      <c r="A23" t="s">
        <v>202</v>
      </c>
      <c r="B23" t="s">
        <v>25</v>
      </c>
      <c r="C23" t="s">
        <v>26</v>
      </c>
      <c r="D23" t="s">
        <v>27</v>
      </c>
      <c r="E23" t="s">
        <v>28</v>
      </c>
      <c r="F23" t="s">
        <v>28</v>
      </c>
      <c r="G23" t="s">
        <v>28</v>
      </c>
      <c r="H23" t="s">
        <v>12</v>
      </c>
    </row>
    <row r="24" spans="1:9">
      <c r="A24" t="s">
        <v>203</v>
      </c>
      <c r="B24" t="s">
        <v>25</v>
      </c>
      <c r="C24" t="s">
        <v>26</v>
      </c>
      <c r="D24" t="s">
        <v>27</v>
      </c>
      <c r="E24" t="s">
        <v>28</v>
      </c>
      <c r="F24" t="s">
        <v>28</v>
      </c>
      <c r="G24" t="s">
        <v>28</v>
      </c>
    </row>
    <row r="26" spans="1:9">
      <c r="A26" t="s">
        <v>8</v>
      </c>
      <c r="B26" t="s">
        <v>29</v>
      </c>
      <c r="C26" t="s">
        <v>30</v>
      </c>
      <c r="D26" t="s">
        <v>31</v>
      </c>
      <c r="E26" t="s">
        <v>32</v>
      </c>
      <c r="F26" t="s">
        <v>32</v>
      </c>
      <c r="G26" t="s">
        <v>32</v>
      </c>
      <c r="H26">
        <v>1</v>
      </c>
      <c r="I26">
        <v>1</v>
      </c>
    </row>
    <row r="27" spans="1:9">
      <c r="A27" t="s">
        <v>202</v>
      </c>
      <c r="B27" t="s">
        <v>29</v>
      </c>
      <c r="C27" t="s">
        <v>30</v>
      </c>
      <c r="D27" t="s">
        <v>31</v>
      </c>
      <c r="E27" t="s">
        <v>32</v>
      </c>
      <c r="F27" t="s">
        <v>32</v>
      </c>
      <c r="G27" t="s">
        <v>32</v>
      </c>
      <c r="H27" t="s">
        <v>12</v>
      </c>
    </row>
    <row r="28" spans="1:9">
      <c r="A28" t="s">
        <v>203</v>
      </c>
      <c r="B28" t="s">
        <v>29</v>
      </c>
      <c r="C28" t="s">
        <v>30</v>
      </c>
      <c r="D28" t="s">
        <v>31</v>
      </c>
      <c r="E28" t="s">
        <v>32</v>
      </c>
      <c r="F28" t="s">
        <v>32</v>
      </c>
      <c r="G28" t="s">
        <v>32</v>
      </c>
    </row>
    <row r="30" spans="1:9">
      <c r="A30" s="2" t="s">
        <v>8</v>
      </c>
      <c r="B30" s="2" t="s">
        <v>33</v>
      </c>
      <c r="C30" s="2" t="s">
        <v>34</v>
      </c>
      <c r="D30" s="2" t="s">
        <v>35</v>
      </c>
      <c r="E30" s="2">
        <v>1.8052286390000001</v>
      </c>
      <c r="F30">
        <v>1.7338959249999999</v>
      </c>
      <c r="G30">
        <v>1.8794980299999999</v>
      </c>
      <c r="H30">
        <v>0.1805228639</v>
      </c>
      <c r="I30">
        <v>1</v>
      </c>
    </row>
    <row r="31" spans="1:9">
      <c r="A31" s="2" t="s">
        <v>202</v>
      </c>
      <c r="B31" s="2" t="s">
        <v>33</v>
      </c>
      <c r="C31" s="2" t="s">
        <v>34</v>
      </c>
      <c r="D31" s="2" t="s">
        <v>35</v>
      </c>
      <c r="E31" s="2" t="s">
        <v>28</v>
      </c>
      <c r="F31" t="s">
        <v>28</v>
      </c>
      <c r="G31" t="s">
        <v>28</v>
      </c>
      <c r="H31" t="s">
        <v>12</v>
      </c>
    </row>
    <row r="32" spans="1:9">
      <c r="A32" s="2" t="s">
        <v>203</v>
      </c>
      <c r="B32" s="2" t="s">
        <v>33</v>
      </c>
      <c r="C32" s="2" t="s">
        <v>34</v>
      </c>
      <c r="D32" s="2" t="s">
        <v>35</v>
      </c>
      <c r="E32" s="2" t="s">
        <v>28</v>
      </c>
      <c r="F32" t="s">
        <v>28</v>
      </c>
      <c r="G32" t="s">
        <v>28</v>
      </c>
    </row>
    <row r="33" spans="1:9">
      <c r="A33" s="2"/>
      <c r="B33" s="2"/>
      <c r="C33" s="2"/>
      <c r="D33" s="2"/>
      <c r="E33" s="2"/>
    </row>
    <row r="34" spans="1:9">
      <c r="A34" s="2" t="s">
        <v>8</v>
      </c>
      <c r="B34" s="2" t="s">
        <v>36</v>
      </c>
      <c r="C34" s="2" t="s">
        <v>37</v>
      </c>
      <c r="D34" s="2" t="s">
        <v>38</v>
      </c>
      <c r="E34" s="2">
        <v>33.382585839999997</v>
      </c>
      <c r="F34">
        <v>30.52455106</v>
      </c>
      <c r="G34">
        <v>39.993764519999999</v>
      </c>
      <c r="H34">
        <v>1.1424360135058098</v>
      </c>
      <c r="I34">
        <v>2.56</v>
      </c>
    </row>
    <row r="35" spans="1:9">
      <c r="A35" s="2" t="s">
        <v>202</v>
      </c>
      <c r="B35" s="2" t="s">
        <v>36</v>
      </c>
      <c r="C35" s="2" t="s">
        <v>37</v>
      </c>
      <c r="D35" s="2" t="s">
        <v>38</v>
      </c>
      <c r="E35" s="2" t="s">
        <v>39</v>
      </c>
      <c r="F35" t="s">
        <v>39</v>
      </c>
      <c r="G35" t="s">
        <v>39</v>
      </c>
      <c r="H35" t="s">
        <v>12</v>
      </c>
    </row>
    <row r="36" spans="1:9">
      <c r="A36" s="2" t="s">
        <v>203</v>
      </c>
      <c r="B36" s="2" t="s">
        <v>36</v>
      </c>
      <c r="C36" s="2" t="s">
        <v>37</v>
      </c>
      <c r="D36" s="2" t="s">
        <v>38</v>
      </c>
      <c r="E36" s="2">
        <v>29.220530029999999</v>
      </c>
      <c r="F36">
        <v>18.206705899999999</v>
      </c>
      <c r="G36">
        <v>37.282116610000003</v>
      </c>
    </row>
    <row r="38" spans="1:9">
      <c r="A38" t="s">
        <v>8</v>
      </c>
      <c r="B38" t="s">
        <v>40</v>
      </c>
      <c r="C38" t="s">
        <v>41</v>
      </c>
      <c r="D38" t="s">
        <v>42</v>
      </c>
      <c r="E38" t="s">
        <v>43</v>
      </c>
      <c r="F38" t="s">
        <v>43</v>
      </c>
      <c r="G38" t="s">
        <v>43</v>
      </c>
      <c r="H38">
        <v>1</v>
      </c>
      <c r="I38">
        <v>1</v>
      </c>
    </row>
    <row r="39" spans="1:9">
      <c r="A39" t="s">
        <v>202</v>
      </c>
      <c r="B39" t="s">
        <v>40</v>
      </c>
      <c r="C39" t="s">
        <v>41</v>
      </c>
      <c r="D39" t="s">
        <v>42</v>
      </c>
      <c r="E39" t="s">
        <v>43</v>
      </c>
      <c r="F39" t="s">
        <v>43</v>
      </c>
      <c r="G39" t="s">
        <v>43</v>
      </c>
      <c r="H39" t="s">
        <v>12</v>
      </c>
    </row>
    <row r="40" spans="1:9">
      <c r="A40" t="s">
        <v>203</v>
      </c>
      <c r="B40" t="s">
        <v>40</v>
      </c>
      <c r="C40" t="s">
        <v>41</v>
      </c>
      <c r="D40" t="s">
        <v>42</v>
      </c>
      <c r="E40" t="s">
        <v>43</v>
      </c>
      <c r="F40" t="s">
        <v>43</v>
      </c>
      <c r="G40" t="s">
        <v>43</v>
      </c>
    </row>
    <row r="42" spans="1:9">
      <c r="A42" t="s">
        <v>8</v>
      </c>
      <c r="B42" t="s">
        <v>44</v>
      </c>
      <c r="C42" t="s">
        <v>45</v>
      </c>
      <c r="D42" t="s">
        <v>46</v>
      </c>
      <c r="E42" t="s">
        <v>28</v>
      </c>
      <c r="F42" t="s">
        <v>28</v>
      </c>
      <c r="G42" t="s">
        <v>28</v>
      </c>
      <c r="H42">
        <v>1</v>
      </c>
      <c r="I42">
        <v>1</v>
      </c>
    </row>
    <row r="43" spans="1:9">
      <c r="A43" t="s">
        <v>202</v>
      </c>
      <c r="B43" t="s">
        <v>44</v>
      </c>
      <c r="C43" t="s">
        <v>45</v>
      </c>
      <c r="D43" t="s">
        <v>46</v>
      </c>
      <c r="E43" t="s">
        <v>28</v>
      </c>
      <c r="F43" t="s">
        <v>28</v>
      </c>
      <c r="G43" t="s">
        <v>28</v>
      </c>
      <c r="H43" t="s">
        <v>12</v>
      </c>
    </row>
    <row r="44" spans="1:9">
      <c r="A44" t="s">
        <v>203</v>
      </c>
      <c r="B44" t="s">
        <v>44</v>
      </c>
      <c r="C44" t="s">
        <v>45</v>
      </c>
      <c r="D44" t="s">
        <v>46</v>
      </c>
      <c r="E44" t="s">
        <v>28</v>
      </c>
      <c r="F44" t="s">
        <v>28</v>
      </c>
      <c r="G44" t="s">
        <v>28</v>
      </c>
    </row>
    <row r="46" spans="1:9">
      <c r="A46" t="s">
        <v>8</v>
      </c>
      <c r="B46" t="s">
        <v>47</v>
      </c>
      <c r="C46" t="s">
        <v>45</v>
      </c>
      <c r="D46" t="s">
        <v>48</v>
      </c>
      <c r="E46" t="s">
        <v>28</v>
      </c>
      <c r="F46" t="s">
        <v>28</v>
      </c>
      <c r="G46" t="s">
        <v>28</v>
      </c>
      <c r="H46">
        <v>1</v>
      </c>
      <c r="I46">
        <v>1</v>
      </c>
    </row>
    <row r="47" spans="1:9">
      <c r="A47" t="s">
        <v>202</v>
      </c>
      <c r="B47" t="s">
        <v>47</v>
      </c>
      <c r="C47" t="s">
        <v>45</v>
      </c>
      <c r="D47" t="s">
        <v>48</v>
      </c>
      <c r="E47" t="s">
        <v>28</v>
      </c>
      <c r="F47" t="s">
        <v>28</v>
      </c>
      <c r="G47" t="s">
        <v>28</v>
      </c>
      <c r="H47" t="s">
        <v>12</v>
      </c>
    </row>
    <row r="48" spans="1:9">
      <c r="A48" t="s">
        <v>203</v>
      </c>
      <c r="B48" t="s">
        <v>47</v>
      </c>
      <c r="C48" t="s">
        <v>45</v>
      </c>
      <c r="D48" t="s">
        <v>48</v>
      </c>
      <c r="E48" t="s">
        <v>28</v>
      </c>
      <c r="F48" t="s">
        <v>28</v>
      </c>
      <c r="G48" t="s">
        <v>28</v>
      </c>
    </row>
    <row r="50" spans="1:9">
      <c r="A50" s="2" t="s">
        <v>8</v>
      </c>
      <c r="B50" s="2" t="s">
        <v>49</v>
      </c>
      <c r="C50" s="2" t="s">
        <v>37</v>
      </c>
      <c r="D50" s="2" t="s">
        <v>50</v>
      </c>
      <c r="E50" s="2">
        <v>5.9248229930000003</v>
      </c>
      <c r="F50" s="2">
        <v>5.1705237049999999</v>
      </c>
      <c r="G50" s="2">
        <v>6.5993485539999996</v>
      </c>
      <c r="H50">
        <v>8.0708282736014993</v>
      </c>
      <c r="I50">
        <v>13.62</v>
      </c>
    </row>
    <row r="51" spans="1:9">
      <c r="A51" s="2" t="s">
        <v>202</v>
      </c>
      <c r="B51" s="2" t="s">
        <v>49</v>
      </c>
      <c r="C51" s="2" t="s">
        <v>37</v>
      </c>
      <c r="D51" s="2" t="s">
        <v>50</v>
      </c>
      <c r="E51" s="2">
        <v>10</v>
      </c>
      <c r="F51" s="2" t="s">
        <v>28</v>
      </c>
      <c r="G51" s="2" t="s">
        <v>28</v>
      </c>
      <c r="H51" t="s">
        <v>12</v>
      </c>
    </row>
    <row r="52" spans="1:9">
      <c r="A52" s="2" t="s">
        <v>203</v>
      </c>
      <c r="B52" s="2" t="s">
        <v>49</v>
      </c>
      <c r="C52" s="2" t="s">
        <v>37</v>
      </c>
      <c r="D52" s="2" t="s">
        <v>50</v>
      </c>
      <c r="E52" s="2">
        <v>0.73410346400000004</v>
      </c>
      <c r="F52" s="2">
        <v>0.37875250599999999</v>
      </c>
      <c r="G52" s="2">
        <v>1.2261974490000001</v>
      </c>
    </row>
    <row r="53" spans="1:9">
      <c r="A53" s="2"/>
      <c r="B53" s="2"/>
      <c r="C53" s="2"/>
      <c r="D53" s="2"/>
      <c r="E53" s="2"/>
      <c r="F53" s="2"/>
      <c r="G53" s="2"/>
    </row>
    <row r="54" spans="1:9">
      <c r="A54" s="2" t="s">
        <v>8</v>
      </c>
      <c r="B54" s="2" t="s">
        <v>51</v>
      </c>
      <c r="C54" s="2" t="s">
        <v>37</v>
      </c>
      <c r="D54" s="2" t="s">
        <v>52</v>
      </c>
      <c r="E54" s="2">
        <v>2.2216185999999999E-2</v>
      </c>
      <c r="F54" s="2">
        <v>1.8434326000000001E-2</v>
      </c>
      <c r="G54" s="2">
        <v>2.7817147E-2</v>
      </c>
      <c r="H54">
        <v>9.1986048332500948E-3</v>
      </c>
      <c r="I54">
        <v>4.1399999999999997</v>
      </c>
    </row>
    <row r="55" spans="1:9">
      <c r="A55" s="2" t="s">
        <v>202</v>
      </c>
      <c r="B55" s="2" t="s">
        <v>51</v>
      </c>
      <c r="C55" s="2" t="s">
        <v>37</v>
      </c>
      <c r="D55" s="2" t="s">
        <v>52</v>
      </c>
      <c r="E55" s="2" t="s">
        <v>28</v>
      </c>
      <c r="F55" s="2">
        <v>6.2649923999999997</v>
      </c>
      <c r="G55" s="2" t="s">
        <v>28</v>
      </c>
      <c r="H55" t="s">
        <v>12</v>
      </c>
    </row>
    <row r="56" spans="1:9">
      <c r="A56" s="2" t="s">
        <v>203</v>
      </c>
      <c r="B56" s="2" t="s">
        <v>51</v>
      </c>
      <c r="C56" s="2" t="s">
        <v>37</v>
      </c>
      <c r="D56" s="2" t="s">
        <v>52</v>
      </c>
      <c r="E56" s="2">
        <v>2.4151690829999999</v>
      </c>
      <c r="F56" s="2">
        <v>1.608853984</v>
      </c>
      <c r="G56" s="2">
        <v>3.5856611489999999</v>
      </c>
    </row>
    <row r="57" spans="1:9">
      <c r="A57" s="2"/>
      <c r="B57" s="2"/>
      <c r="C57" s="2"/>
      <c r="D57" s="2"/>
      <c r="E57" s="2"/>
      <c r="F57" s="2"/>
      <c r="G57" s="2"/>
    </row>
    <row r="58" spans="1:9">
      <c r="A58" s="2" t="s">
        <v>8</v>
      </c>
      <c r="B58" s="2" t="s">
        <v>53</v>
      </c>
      <c r="C58" s="2" t="s">
        <v>37</v>
      </c>
      <c r="D58" s="2" t="s">
        <v>54</v>
      </c>
      <c r="E58" s="2">
        <v>0.27420062099999998</v>
      </c>
      <c r="F58" s="2">
        <v>0.224648193</v>
      </c>
      <c r="G58" s="2">
        <v>0.33852938599999999</v>
      </c>
      <c r="H58">
        <v>2.7400000000000001E-2</v>
      </c>
      <c r="I58">
        <v>1</v>
      </c>
    </row>
    <row r="59" spans="1:9">
      <c r="A59" s="2" t="s">
        <v>202</v>
      </c>
      <c r="B59" s="2" t="s">
        <v>53</v>
      </c>
      <c r="C59" s="2" t="s">
        <v>37</v>
      </c>
      <c r="D59" s="2" t="s">
        <v>54</v>
      </c>
      <c r="E59" s="2" t="s">
        <v>28</v>
      </c>
      <c r="F59" s="2" t="s">
        <v>28</v>
      </c>
      <c r="G59" s="2" t="s">
        <v>28</v>
      </c>
      <c r="H59" t="s">
        <v>12</v>
      </c>
    </row>
    <row r="60" spans="1:9">
      <c r="A60" s="2" t="s">
        <v>203</v>
      </c>
      <c r="B60" s="2" t="s">
        <v>53</v>
      </c>
      <c r="C60" s="2" t="s">
        <v>37</v>
      </c>
      <c r="D60" s="2" t="s">
        <v>54</v>
      </c>
      <c r="E60" s="2" t="s">
        <v>28</v>
      </c>
      <c r="F60" s="2" t="s">
        <v>28</v>
      </c>
      <c r="G60" s="2" t="s">
        <v>28</v>
      </c>
    </row>
    <row r="61" spans="1:9">
      <c r="A61" s="2"/>
      <c r="B61" s="2"/>
      <c r="C61" s="2"/>
      <c r="D61" s="2"/>
      <c r="E61" s="2"/>
      <c r="F61" s="2"/>
      <c r="G61" s="2"/>
    </row>
    <row r="62" spans="1:9">
      <c r="A62" s="2" t="s">
        <v>8</v>
      </c>
      <c r="B62" s="2" t="s">
        <v>45</v>
      </c>
      <c r="C62" s="2" t="s">
        <v>45</v>
      </c>
      <c r="D62" s="2" t="s">
        <v>55</v>
      </c>
      <c r="E62" s="2">
        <v>5.5544027000000003E-2</v>
      </c>
      <c r="F62" s="2">
        <v>4.8744134000000001E-2</v>
      </c>
      <c r="G62" s="2">
        <v>6.3177893999999998E-2</v>
      </c>
      <c r="H62">
        <v>0.49621990750323913</v>
      </c>
      <c r="I62">
        <v>26.8</v>
      </c>
    </row>
    <row r="63" spans="1:9">
      <c r="A63" s="2" t="s">
        <v>202</v>
      </c>
      <c r="B63" s="2" t="s">
        <v>45</v>
      </c>
      <c r="C63" s="2" t="s">
        <v>45</v>
      </c>
      <c r="D63" s="2" t="s">
        <v>55</v>
      </c>
      <c r="E63" s="2" t="s">
        <v>56</v>
      </c>
      <c r="F63" s="2" t="s">
        <v>56</v>
      </c>
      <c r="G63" s="2" t="s">
        <v>56</v>
      </c>
      <c r="H63" t="s">
        <v>12</v>
      </c>
    </row>
    <row r="64" spans="1:9">
      <c r="A64" s="2" t="s">
        <v>203</v>
      </c>
      <c r="B64" s="2" t="s">
        <v>45</v>
      </c>
      <c r="C64" s="2" t="s">
        <v>45</v>
      </c>
      <c r="D64" s="2" t="s">
        <v>55</v>
      </c>
      <c r="E64" s="2">
        <v>0.111934298</v>
      </c>
      <c r="F64" s="2">
        <v>0.105781852</v>
      </c>
      <c r="G64" s="2">
        <v>0.123611122</v>
      </c>
    </row>
    <row r="65" spans="1:10">
      <c r="A65" s="2"/>
      <c r="B65" s="2"/>
      <c r="C65" s="2"/>
      <c r="D65" s="2"/>
      <c r="E65" s="2"/>
      <c r="F65" s="2"/>
      <c r="G65" s="2"/>
    </row>
    <row r="66" spans="1:10">
      <c r="A66" s="2" t="s">
        <v>8</v>
      </c>
      <c r="B66" s="2" t="s">
        <v>57</v>
      </c>
      <c r="C66" s="2" t="s">
        <v>58</v>
      </c>
      <c r="D66" s="2" t="s">
        <v>59</v>
      </c>
      <c r="E66" s="2" t="s">
        <v>60</v>
      </c>
      <c r="F66" s="2" t="s">
        <v>60</v>
      </c>
      <c r="G66" s="2" t="s">
        <v>60</v>
      </c>
      <c r="H66">
        <v>1</v>
      </c>
      <c r="I66">
        <v>1</v>
      </c>
    </row>
    <row r="67" spans="1:10">
      <c r="A67" s="2" t="s">
        <v>202</v>
      </c>
      <c r="B67" s="2" t="s">
        <v>57</v>
      </c>
      <c r="C67" s="2" t="s">
        <v>58</v>
      </c>
      <c r="D67" s="2" t="s">
        <v>59</v>
      </c>
      <c r="E67" s="2" t="s">
        <v>60</v>
      </c>
      <c r="F67" s="2" t="s">
        <v>60</v>
      </c>
      <c r="G67" s="2" t="s">
        <v>60</v>
      </c>
      <c r="H67" t="s">
        <v>12</v>
      </c>
    </row>
    <row r="68" spans="1:10">
      <c r="A68" s="2" t="s">
        <v>203</v>
      </c>
      <c r="B68" s="2" t="s">
        <v>57</v>
      </c>
      <c r="C68" s="2" t="s">
        <v>58</v>
      </c>
      <c r="D68" s="2" t="s">
        <v>59</v>
      </c>
      <c r="E68" s="2" t="s">
        <v>60</v>
      </c>
      <c r="F68" s="2" t="s">
        <v>60</v>
      </c>
      <c r="G68" s="2" t="s">
        <v>60</v>
      </c>
    </row>
    <row r="69" spans="1:10">
      <c r="A69" s="2"/>
      <c r="B69" s="2"/>
      <c r="C69" s="2"/>
      <c r="D69" s="2"/>
      <c r="E69" s="2"/>
      <c r="F69" s="2"/>
      <c r="G69" s="2"/>
    </row>
    <row r="70" spans="1:10">
      <c r="A70" s="2" t="s">
        <v>8</v>
      </c>
      <c r="B70" s="2" t="s">
        <v>61</v>
      </c>
      <c r="C70" s="2" t="s">
        <v>45</v>
      </c>
      <c r="D70" s="2" t="s">
        <v>62</v>
      </c>
      <c r="E70" s="2">
        <v>0.74958492099999996</v>
      </c>
      <c r="F70" s="2">
        <v>0.67484914600000001</v>
      </c>
      <c r="G70" s="2">
        <v>0.82276914099999998</v>
      </c>
      <c r="H70">
        <v>2.6395886690179666</v>
      </c>
      <c r="I70">
        <v>3.78</v>
      </c>
      <c r="J70" t="s">
        <v>12</v>
      </c>
    </row>
    <row r="71" spans="1:10">
      <c r="A71" s="2" t="s">
        <v>202</v>
      </c>
      <c r="B71" s="2" t="s">
        <v>61</v>
      </c>
      <c r="C71" s="2" t="s">
        <v>45</v>
      </c>
      <c r="D71" s="2" t="s">
        <v>62</v>
      </c>
      <c r="E71" s="2">
        <v>1.0736220240000001</v>
      </c>
      <c r="F71" s="2">
        <v>0.36958044600000001</v>
      </c>
      <c r="G71" s="2" t="s">
        <v>28</v>
      </c>
      <c r="H71" t="s">
        <v>12</v>
      </c>
    </row>
    <row r="72" spans="1:10">
      <c r="A72" s="2" t="s">
        <v>203</v>
      </c>
      <c r="B72" s="2" t="s">
        <v>61</v>
      </c>
      <c r="C72" s="2" t="s">
        <v>45</v>
      </c>
      <c r="D72" s="2" t="s">
        <v>62</v>
      </c>
      <c r="E72" s="2">
        <v>0.28397792799999999</v>
      </c>
      <c r="F72" s="2">
        <v>0.25432429099999998</v>
      </c>
      <c r="G72" s="2">
        <v>0.31782073700000002</v>
      </c>
    </row>
    <row r="73" spans="1:10">
      <c r="A73" s="2"/>
      <c r="B73" s="2"/>
      <c r="C73" s="2"/>
      <c r="D73" s="2"/>
      <c r="E73" s="2"/>
      <c r="F73" s="2"/>
      <c r="G73" s="2"/>
    </row>
    <row r="74" spans="1:10">
      <c r="A74" s="2" t="s">
        <v>8</v>
      </c>
      <c r="B74" s="2" t="s">
        <v>26</v>
      </c>
      <c r="C74" s="2" t="s">
        <v>45</v>
      </c>
      <c r="D74" s="2" t="s">
        <v>63</v>
      </c>
      <c r="E74" s="2" t="s">
        <v>28</v>
      </c>
      <c r="F74" s="2" t="s">
        <v>28</v>
      </c>
      <c r="G74" s="2" t="s">
        <v>28</v>
      </c>
      <c r="H74">
        <v>1</v>
      </c>
      <c r="I74">
        <v>1</v>
      </c>
    </row>
    <row r="75" spans="1:10">
      <c r="A75" s="2" t="s">
        <v>202</v>
      </c>
      <c r="B75" s="2" t="s">
        <v>26</v>
      </c>
      <c r="C75" s="2" t="s">
        <v>45</v>
      </c>
      <c r="D75" s="2" t="s">
        <v>63</v>
      </c>
      <c r="E75" s="2" t="s">
        <v>28</v>
      </c>
      <c r="F75" s="2" t="s">
        <v>28</v>
      </c>
      <c r="G75" s="2" t="s">
        <v>28</v>
      </c>
      <c r="H75" t="s">
        <v>12</v>
      </c>
    </row>
    <row r="76" spans="1:10">
      <c r="A76" s="2" t="s">
        <v>203</v>
      </c>
      <c r="B76" s="2" t="s">
        <v>26</v>
      </c>
      <c r="C76" s="2" t="s">
        <v>45</v>
      </c>
      <c r="D76" s="2" t="s">
        <v>63</v>
      </c>
      <c r="E76" s="2" t="s">
        <v>28</v>
      </c>
      <c r="F76" s="2">
        <v>6.8507032839999997</v>
      </c>
      <c r="G76" s="2" t="s">
        <v>28</v>
      </c>
    </row>
    <row r="77" spans="1:10">
      <c r="A77" s="2"/>
      <c r="B77" s="2"/>
      <c r="C77" s="2"/>
      <c r="D77" s="2"/>
      <c r="E77" s="2"/>
      <c r="F77" s="2"/>
      <c r="G77" s="2"/>
    </row>
    <row r="78" spans="1:10">
      <c r="A78" s="2" t="s">
        <v>8</v>
      </c>
      <c r="B78" s="3" t="s">
        <v>64</v>
      </c>
      <c r="C78" s="3" t="s">
        <v>65</v>
      </c>
      <c r="D78" s="2" t="s">
        <v>66</v>
      </c>
      <c r="E78" s="2" t="s">
        <v>67</v>
      </c>
      <c r="F78" s="2" t="s">
        <v>67</v>
      </c>
      <c r="G78" s="2" t="s">
        <v>67</v>
      </c>
      <c r="H78">
        <v>1</v>
      </c>
      <c r="I78">
        <v>1</v>
      </c>
    </row>
    <row r="79" spans="1:10">
      <c r="A79" s="2" t="s">
        <v>202</v>
      </c>
      <c r="B79" s="3" t="s">
        <v>64</v>
      </c>
      <c r="C79" s="3" t="s">
        <v>65</v>
      </c>
      <c r="D79" s="2" t="s">
        <v>66</v>
      </c>
      <c r="E79" s="2" t="s">
        <v>67</v>
      </c>
      <c r="F79" s="2" t="s">
        <v>67</v>
      </c>
      <c r="G79" s="2" t="s">
        <v>67</v>
      </c>
      <c r="H79" t="s">
        <v>12</v>
      </c>
    </row>
    <row r="80" spans="1:10">
      <c r="A80" s="2" t="s">
        <v>203</v>
      </c>
      <c r="B80" s="3" t="s">
        <v>64</v>
      </c>
      <c r="C80" s="3" t="s">
        <v>65</v>
      </c>
      <c r="D80" s="2" t="s">
        <v>66</v>
      </c>
      <c r="E80" s="2" t="s">
        <v>67</v>
      </c>
      <c r="F80" s="2">
        <v>15.91937064</v>
      </c>
      <c r="G80" s="2" t="s">
        <v>67</v>
      </c>
    </row>
    <row r="81" spans="1:9">
      <c r="A81" s="2"/>
      <c r="B81" s="2"/>
      <c r="C81" s="2"/>
      <c r="D81" s="2"/>
      <c r="E81" s="2"/>
      <c r="F81" s="2"/>
      <c r="G81" s="2"/>
    </row>
    <row r="82" spans="1:9">
      <c r="A82" s="2" t="s">
        <v>8</v>
      </c>
      <c r="B82" s="2" t="s">
        <v>68</v>
      </c>
      <c r="C82" s="2" t="s">
        <v>45</v>
      </c>
      <c r="D82" s="2" t="s">
        <v>69</v>
      </c>
      <c r="E82" s="2">
        <v>6.5742600000000002E-3</v>
      </c>
      <c r="F82" s="2">
        <v>4.7396699999999996E-3</v>
      </c>
      <c r="G82" s="2">
        <v>1.0001365999999999E-2</v>
      </c>
      <c r="H82">
        <v>6.5742600000000002E-4</v>
      </c>
      <c r="I82">
        <v>1</v>
      </c>
    </row>
    <row r="83" spans="1:9">
      <c r="A83" s="2" t="s">
        <v>202</v>
      </c>
      <c r="B83" s="2" t="s">
        <v>68</v>
      </c>
      <c r="C83" s="2" t="s">
        <v>45</v>
      </c>
      <c r="D83" s="2" t="s">
        <v>69</v>
      </c>
      <c r="E83" s="2" t="s">
        <v>28</v>
      </c>
      <c r="F83" s="2" t="s">
        <v>28</v>
      </c>
      <c r="G83" s="2" t="s">
        <v>28</v>
      </c>
      <c r="H83" t="s">
        <v>12</v>
      </c>
    </row>
    <row r="84" spans="1:9">
      <c r="A84" s="2" t="s">
        <v>203</v>
      </c>
      <c r="B84" s="2" t="s">
        <v>68</v>
      </c>
      <c r="C84" s="2" t="s">
        <v>45</v>
      </c>
      <c r="D84" s="2" t="s">
        <v>69</v>
      </c>
      <c r="E84" s="2" t="s">
        <v>28</v>
      </c>
      <c r="F84" s="2">
        <v>3.319291652</v>
      </c>
      <c r="G84" s="2" t="s">
        <v>28</v>
      </c>
    </row>
    <row r="85" spans="1:9">
      <c r="A85" s="2"/>
      <c r="B85" s="2"/>
      <c r="C85" s="2"/>
      <c r="D85" s="2"/>
      <c r="E85" s="2"/>
      <c r="F85" s="2"/>
      <c r="G85" s="2"/>
    </row>
    <row r="86" spans="1:9">
      <c r="A86" s="2" t="s">
        <v>8</v>
      </c>
      <c r="B86" s="2" t="s">
        <v>70</v>
      </c>
      <c r="C86" s="2" t="s">
        <v>45</v>
      </c>
      <c r="D86" s="2" t="s">
        <v>71</v>
      </c>
      <c r="E86" s="2" t="s">
        <v>28</v>
      </c>
      <c r="F86" s="2" t="s">
        <v>28</v>
      </c>
      <c r="G86" s="2" t="s">
        <v>28</v>
      </c>
      <c r="H86">
        <v>1</v>
      </c>
      <c r="I86">
        <v>1</v>
      </c>
    </row>
    <row r="87" spans="1:9">
      <c r="A87" s="2" t="s">
        <v>202</v>
      </c>
      <c r="B87" s="2" t="s">
        <v>70</v>
      </c>
      <c r="C87" s="2" t="s">
        <v>45</v>
      </c>
      <c r="D87" s="2" t="s">
        <v>71</v>
      </c>
      <c r="E87" s="2" t="s">
        <v>28</v>
      </c>
      <c r="F87" s="2" t="s">
        <v>28</v>
      </c>
      <c r="G87" s="2" t="s">
        <v>28</v>
      </c>
      <c r="H87" t="s">
        <v>12</v>
      </c>
    </row>
    <row r="88" spans="1:9">
      <c r="A88" s="2" t="s">
        <v>203</v>
      </c>
      <c r="B88" s="2" t="s">
        <v>70</v>
      </c>
      <c r="C88" s="2" t="s">
        <v>45</v>
      </c>
      <c r="D88" s="2" t="s">
        <v>71</v>
      </c>
      <c r="E88" s="2" t="s">
        <v>28</v>
      </c>
      <c r="F88" s="2">
        <v>5.9567423870000002</v>
      </c>
      <c r="G88" s="2" t="s">
        <v>28</v>
      </c>
    </row>
    <row r="89" spans="1:9">
      <c r="A89" s="2"/>
      <c r="B89" s="2"/>
      <c r="C89" s="2"/>
      <c r="D89" s="2"/>
      <c r="E89" s="2"/>
      <c r="F89" s="2"/>
      <c r="G89" s="2"/>
    </row>
    <row r="90" spans="1:9">
      <c r="A90" s="2" t="s">
        <v>8</v>
      </c>
      <c r="B90" s="3" t="s">
        <v>72</v>
      </c>
      <c r="C90" s="2" t="s">
        <v>45</v>
      </c>
      <c r="D90" s="2" t="s">
        <v>73</v>
      </c>
      <c r="E90" s="2" t="s">
        <v>28</v>
      </c>
      <c r="F90" s="2" t="s">
        <v>28</v>
      </c>
      <c r="G90" s="2" t="s">
        <v>28</v>
      </c>
      <c r="H90">
        <v>1</v>
      </c>
      <c r="I90">
        <v>1</v>
      </c>
    </row>
    <row r="91" spans="1:9">
      <c r="A91" s="2" t="s">
        <v>202</v>
      </c>
      <c r="B91" s="3" t="s">
        <v>72</v>
      </c>
      <c r="C91" s="2" t="s">
        <v>45</v>
      </c>
      <c r="D91" s="2" t="s">
        <v>73</v>
      </c>
      <c r="E91" s="2" t="s">
        <v>28</v>
      </c>
      <c r="F91" s="2" t="s">
        <v>28</v>
      </c>
      <c r="G91" s="2" t="s">
        <v>28</v>
      </c>
      <c r="H91" t="s">
        <v>12</v>
      </c>
    </row>
    <row r="92" spans="1:9">
      <c r="A92" s="2" t="s">
        <v>203</v>
      </c>
      <c r="B92" s="3" t="s">
        <v>72</v>
      </c>
      <c r="C92" s="2" t="s">
        <v>45</v>
      </c>
      <c r="D92" s="2" t="s">
        <v>73</v>
      </c>
      <c r="E92" s="2" t="s">
        <v>28</v>
      </c>
      <c r="F92" s="2" t="s">
        <v>28</v>
      </c>
      <c r="G92" s="2" t="s">
        <v>28</v>
      </c>
    </row>
    <row r="93" spans="1:9">
      <c r="A93" s="2"/>
      <c r="B93" s="2"/>
      <c r="C93" s="2"/>
      <c r="D93" s="2"/>
      <c r="E93" s="2"/>
      <c r="F93" s="2"/>
      <c r="G93" s="2"/>
    </row>
    <row r="94" spans="1:9">
      <c r="A94" s="2" t="s">
        <v>8</v>
      </c>
      <c r="B94" s="2" t="s">
        <v>74</v>
      </c>
      <c r="C94" s="2" t="s">
        <v>75</v>
      </c>
      <c r="D94" s="2" t="s">
        <v>76</v>
      </c>
      <c r="E94" s="2">
        <v>1.4925666000000001E-2</v>
      </c>
      <c r="F94" s="2">
        <v>1.3364141E-2</v>
      </c>
      <c r="G94" s="2">
        <v>1.7214993000000001E-2</v>
      </c>
      <c r="H94">
        <v>0.7791895662480478</v>
      </c>
      <c r="I94">
        <v>1.27</v>
      </c>
    </row>
    <row r="95" spans="1:9">
      <c r="A95" s="2" t="s">
        <v>202</v>
      </c>
      <c r="B95" s="2" t="s">
        <v>40</v>
      </c>
      <c r="C95" s="2" t="s">
        <v>75</v>
      </c>
      <c r="D95" s="2" t="s">
        <v>76</v>
      </c>
      <c r="E95" s="2">
        <v>2.4434871E-2</v>
      </c>
      <c r="F95" s="2">
        <v>2.0131962E-2</v>
      </c>
      <c r="G95" s="2">
        <v>2.9661085E-2</v>
      </c>
      <c r="H95" t="s">
        <v>12</v>
      </c>
    </row>
    <row r="96" spans="1:9">
      <c r="A96" s="2" t="s">
        <v>203</v>
      </c>
      <c r="B96" s="2" t="s">
        <v>40</v>
      </c>
      <c r="C96" s="2" t="s">
        <v>75</v>
      </c>
      <c r="D96" s="2" t="s">
        <v>76</v>
      </c>
      <c r="E96" s="2">
        <v>1.9155372E-2</v>
      </c>
      <c r="F96" s="2">
        <v>1.5229497999999999E-2</v>
      </c>
      <c r="G96" s="2">
        <v>3.3804929999999997E-2</v>
      </c>
    </row>
    <row r="97" spans="1:9">
      <c r="A97" s="2"/>
      <c r="B97" s="2"/>
      <c r="C97" s="2"/>
      <c r="D97" s="2"/>
      <c r="E97" s="2"/>
      <c r="F97" s="2"/>
      <c r="G97" s="2"/>
    </row>
    <row r="98" spans="1:9">
      <c r="A98" s="2" t="s">
        <v>8</v>
      </c>
      <c r="B98" s="3" t="s">
        <v>77</v>
      </c>
      <c r="C98" s="2" t="s">
        <v>45</v>
      </c>
      <c r="D98" s="2" t="s">
        <v>78</v>
      </c>
      <c r="E98" s="2" t="s">
        <v>28</v>
      </c>
      <c r="F98" s="2" t="s">
        <v>28</v>
      </c>
      <c r="G98" s="2" t="s">
        <v>28</v>
      </c>
      <c r="H98">
        <v>1</v>
      </c>
      <c r="I98">
        <v>1</v>
      </c>
    </row>
    <row r="99" spans="1:9">
      <c r="A99" s="2" t="s">
        <v>202</v>
      </c>
      <c r="B99" s="3" t="s">
        <v>77</v>
      </c>
      <c r="C99" s="2" t="s">
        <v>45</v>
      </c>
      <c r="D99" s="2" t="s">
        <v>78</v>
      </c>
      <c r="E99" s="2" t="s">
        <v>28</v>
      </c>
      <c r="F99" s="2" t="s">
        <v>28</v>
      </c>
      <c r="G99" s="2" t="s">
        <v>28</v>
      </c>
      <c r="H99" t="s">
        <v>12</v>
      </c>
    </row>
    <row r="100" spans="1:9">
      <c r="A100" s="2" t="s">
        <v>203</v>
      </c>
      <c r="B100" s="3" t="s">
        <v>77</v>
      </c>
      <c r="C100" s="2" t="s">
        <v>45</v>
      </c>
      <c r="D100" s="2" t="s">
        <v>78</v>
      </c>
      <c r="E100" s="2" t="s">
        <v>28</v>
      </c>
      <c r="F100" s="2">
        <v>4.6016926189999996</v>
      </c>
      <c r="G100" s="2" t="s">
        <v>28</v>
      </c>
    </row>
    <row r="101" spans="1:9">
      <c r="A101" s="2"/>
      <c r="B101" s="2"/>
      <c r="C101" s="2"/>
      <c r="D101" s="2"/>
      <c r="E101" s="2"/>
      <c r="F101" s="2"/>
      <c r="G101" s="2"/>
    </row>
    <row r="102" spans="1:9">
      <c r="A102" s="2" t="s">
        <v>8</v>
      </c>
      <c r="B102" s="2" t="s">
        <v>79</v>
      </c>
      <c r="C102" s="2" t="s">
        <v>45</v>
      </c>
      <c r="D102" s="2" t="s">
        <v>80</v>
      </c>
      <c r="E102" s="2">
        <v>0.16832882499999999</v>
      </c>
      <c r="F102" s="2">
        <v>0.12456610899999999</v>
      </c>
      <c r="G102" s="2">
        <v>0.21639660599999999</v>
      </c>
      <c r="H102">
        <v>1.68328825E-2</v>
      </c>
      <c r="I102">
        <v>1</v>
      </c>
    </row>
    <row r="103" spans="1:9">
      <c r="A103" s="2" t="s">
        <v>202</v>
      </c>
      <c r="B103" s="2" t="s">
        <v>79</v>
      </c>
      <c r="C103" s="2" t="s">
        <v>45</v>
      </c>
      <c r="D103" s="2" t="s">
        <v>80</v>
      </c>
      <c r="E103" s="2" t="s">
        <v>28</v>
      </c>
      <c r="F103" s="2" t="s">
        <v>28</v>
      </c>
      <c r="G103" s="2" t="s">
        <v>28</v>
      </c>
      <c r="H103" t="s">
        <v>12</v>
      </c>
    </row>
    <row r="104" spans="1:9">
      <c r="A104" s="2" t="s">
        <v>203</v>
      </c>
      <c r="B104" s="2" t="s">
        <v>79</v>
      </c>
      <c r="C104" s="2" t="s">
        <v>45</v>
      </c>
      <c r="D104" s="2" t="s">
        <v>80</v>
      </c>
      <c r="E104" s="2" t="s">
        <v>28</v>
      </c>
      <c r="F104" s="2" t="s">
        <v>28</v>
      </c>
      <c r="G104" s="2" t="s">
        <v>28</v>
      </c>
    </row>
    <row r="105" spans="1:9">
      <c r="A105" s="2"/>
      <c r="B105" s="2"/>
      <c r="C105" s="2"/>
      <c r="D105" s="2"/>
      <c r="E105" s="2"/>
      <c r="F105" s="2"/>
      <c r="G105" s="2"/>
    </row>
    <row r="106" spans="1:9">
      <c r="A106" s="2" t="s">
        <v>8</v>
      </c>
      <c r="B106" s="2" t="s">
        <v>81</v>
      </c>
      <c r="C106" s="2" t="s">
        <v>45</v>
      </c>
      <c r="D106" s="2" t="s">
        <v>82</v>
      </c>
      <c r="E106" s="2">
        <v>7.1241816990000002</v>
      </c>
      <c r="F106" s="2">
        <v>6.2357764250000001</v>
      </c>
      <c r="G106" s="2">
        <v>8.1408177199999994</v>
      </c>
      <c r="H106">
        <v>4.4407332792348964</v>
      </c>
      <c r="I106">
        <v>6.23</v>
      </c>
    </row>
    <row r="107" spans="1:9">
      <c r="A107" s="2" t="s">
        <v>202</v>
      </c>
      <c r="B107" s="2" t="s">
        <v>81</v>
      </c>
      <c r="C107" s="2" t="s">
        <v>45</v>
      </c>
      <c r="D107" s="2" t="s">
        <v>82</v>
      </c>
      <c r="E107" s="2" t="s">
        <v>28</v>
      </c>
      <c r="F107" s="2" t="s">
        <v>28</v>
      </c>
      <c r="G107" s="2" t="s">
        <v>28</v>
      </c>
      <c r="H107" t="s">
        <v>12</v>
      </c>
    </row>
    <row r="108" spans="1:9">
      <c r="A108" s="2" t="s">
        <v>203</v>
      </c>
      <c r="B108" s="2" t="s">
        <v>81</v>
      </c>
      <c r="C108" s="2" t="s">
        <v>45</v>
      </c>
      <c r="D108" s="2" t="s">
        <v>82</v>
      </c>
      <c r="E108" s="2">
        <v>1.604280476</v>
      </c>
      <c r="F108" s="2">
        <v>1.1436846279999999</v>
      </c>
      <c r="G108" s="2">
        <v>3.4859487910000002</v>
      </c>
    </row>
    <row r="109" spans="1:9">
      <c r="A109" s="2"/>
      <c r="B109" s="2"/>
      <c r="C109" s="2"/>
      <c r="D109" s="2"/>
      <c r="E109" s="2"/>
      <c r="F109" s="2"/>
      <c r="G109" s="2"/>
    </row>
    <row r="110" spans="1:9">
      <c r="A110" s="2" t="s">
        <v>8</v>
      </c>
      <c r="B110" s="2" t="s">
        <v>83</v>
      </c>
      <c r="C110" s="2" t="s">
        <v>65</v>
      </c>
      <c r="D110" s="2" t="s">
        <v>84</v>
      </c>
      <c r="E110" s="2">
        <v>9.2435133619999998</v>
      </c>
      <c r="F110" s="2">
        <v>7.2249822379999999</v>
      </c>
      <c r="G110" s="2" t="s">
        <v>85</v>
      </c>
      <c r="H110">
        <v>9.2435133619999998E-2</v>
      </c>
      <c r="I110">
        <v>1</v>
      </c>
    </row>
    <row r="111" spans="1:9">
      <c r="A111" s="2" t="s">
        <v>202</v>
      </c>
      <c r="B111" s="2" t="s">
        <v>83</v>
      </c>
      <c r="C111" s="2" t="s">
        <v>65</v>
      </c>
      <c r="D111" s="2" t="s">
        <v>84</v>
      </c>
      <c r="E111" s="2" t="s">
        <v>85</v>
      </c>
      <c r="F111" s="2" t="s">
        <v>85</v>
      </c>
      <c r="G111" s="2" t="s">
        <v>85</v>
      </c>
      <c r="H111" t="s">
        <v>12</v>
      </c>
    </row>
    <row r="112" spans="1:9">
      <c r="A112" s="2" t="s">
        <v>203</v>
      </c>
      <c r="B112" s="2" t="s">
        <v>83</v>
      </c>
      <c r="C112" s="2" t="s">
        <v>65</v>
      </c>
      <c r="D112" s="2" t="s">
        <v>84</v>
      </c>
      <c r="E112" s="2" t="s">
        <v>85</v>
      </c>
      <c r="F112" s="2" t="s">
        <v>85</v>
      </c>
      <c r="G112" s="2" t="s">
        <v>85</v>
      </c>
    </row>
    <row r="113" spans="1:9">
      <c r="A113" s="2"/>
      <c r="B113" s="2"/>
      <c r="C113" s="2"/>
      <c r="D113" s="2"/>
      <c r="E113" s="2"/>
      <c r="F113" s="2"/>
      <c r="G113" s="2"/>
    </row>
    <row r="114" spans="1:9">
      <c r="A114" s="2" t="s">
        <v>8</v>
      </c>
      <c r="B114" s="3" t="s">
        <v>86</v>
      </c>
      <c r="C114" s="2" t="s">
        <v>65</v>
      </c>
      <c r="D114" s="2" t="s">
        <v>87</v>
      </c>
      <c r="E114" s="2">
        <v>20.706609520000001</v>
      </c>
      <c r="F114" s="2">
        <v>8.3564532870000008</v>
      </c>
      <c r="G114" s="2">
        <v>49.424040429999998</v>
      </c>
      <c r="H114">
        <v>0.32526195261243357</v>
      </c>
      <c r="I114">
        <v>1.62</v>
      </c>
    </row>
    <row r="115" spans="1:9">
      <c r="A115" s="2" t="s">
        <v>202</v>
      </c>
      <c r="B115" s="3" t="s">
        <v>86</v>
      </c>
      <c r="C115" s="2" t="s">
        <v>65</v>
      </c>
      <c r="D115" s="2" t="s">
        <v>87</v>
      </c>
      <c r="E115" s="2" t="s">
        <v>85</v>
      </c>
      <c r="F115" s="2" t="s">
        <v>85</v>
      </c>
      <c r="G115" s="2" t="s">
        <v>85</v>
      </c>
      <c r="H115" t="s">
        <v>12</v>
      </c>
    </row>
    <row r="116" spans="1:9">
      <c r="A116" s="2" t="s">
        <v>203</v>
      </c>
      <c r="B116" s="3" t="s">
        <v>86</v>
      </c>
      <c r="C116" s="2" t="s">
        <v>65</v>
      </c>
      <c r="D116" s="2" t="s">
        <v>87</v>
      </c>
      <c r="E116" s="2">
        <v>61.488900989999998</v>
      </c>
      <c r="F116" s="2">
        <v>50.786336310000003</v>
      </c>
      <c r="G116" s="2">
        <v>90.921321939999999</v>
      </c>
    </row>
    <row r="117" spans="1:9">
      <c r="A117" s="2"/>
      <c r="B117" s="2"/>
      <c r="C117" s="2"/>
      <c r="D117" s="2"/>
      <c r="E117" s="2"/>
      <c r="F117" s="2"/>
      <c r="G117" s="2"/>
    </row>
    <row r="118" spans="1:9">
      <c r="A118" s="2" t="s">
        <v>8</v>
      </c>
      <c r="B118" s="2" t="s">
        <v>88</v>
      </c>
      <c r="C118" s="2" t="s">
        <v>45</v>
      </c>
      <c r="D118" s="2" t="s">
        <v>89</v>
      </c>
      <c r="E118" s="2">
        <v>0.53523150600000002</v>
      </c>
      <c r="F118" s="2">
        <v>0.40462998</v>
      </c>
      <c r="G118" s="2">
        <v>0.71014835499999995</v>
      </c>
      <c r="H118">
        <v>5.5218268425518677E-2</v>
      </c>
      <c r="I118">
        <v>1.0309999999999999</v>
      </c>
    </row>
    <row r="119" spans="1:9">
      <c r="A119" s="2" t="s">
        <v>202</v>
      </c>
      <c r="B119" s="2" t="s">
        <v>88</v>
      </c>
      <c r="C119" s="2" t="s">
        <v>45</v>
      </c>
      <c r="D119" s="2" t="s">
        <v>89</v>
      </c>
      <c r="E119" s="2" t="s">
        <v>28</v>
      </c>
      <c r="F119" s="2" t="s">
        <v>28</v>
      </c>
      <c r="G119" s="2" t="s">
        <v>28</v>
      </c>
      <c r="H119" t="s">
        <v>12</v>
      </c>
    </row>
    <row r="120" spans="1:9">
      <c r="A120" s="2" t="s">
        <v>203</v>
      </c>
      <c r="B120" s="2" t="s">
        <v>88</v>
      </c>
      <c r="C120" s="2" t="s">
        <v>45</v>
      </c>
      <c r="D120" s="2" t="s">
        <v>89</v>
      </c>
      <c r="E120" s="2">
        <v>9.6930150340000001</v>
      </c>
      <c r="F120" s="2">
        <v>4.9386229159999999</v>
      </c>
      <c r="G120" s="2" t="s">
        <v>28</v>
      </c>
    </row>
    <row r="121" spans="1:9">
      <c r="A121" s="2"/>
      <c r="B121" s="2"/>
      <c r="C121" s="2"/>
      <c r="D121" s="2"/>
      <c r="E121" s="2"/>
      <c r="F121" s="2"/>
      <c r="G121" s="2"/>
    </row>
    <row r="122" spans="1:9">
      <c r="A122" s="2" t="s">
        <v>8</v>
      </c>
      <c r="B122" s="3" t="s">
        <v>64</v>
      </c>
      <c r="C122" s="3" t="s">
        <v>65</v>
      </c>
      <c r="D122" s="2" t="s">
        <v>90</v>
      </c>
      <c r="E122" s="2" t="s">
        <v>67</v>
      </c>
      <c r="F122" s="2" t="s">
        <v>67</v>
      </c>
      <c r="G122" s="2" t="s">
        <v>67</v>
      </c>
      <c r="H122">
        <v>1</v>
      </c>
      <c r="I122">
        <v>1</v>
      </c>
    </row>
    <row r="123" spans="1:9">
      <c r="A123" s="2" t="s">
        <v>202</v>
      </c>
      <c r="B123" s="3" t="s">
        <v>64</v>
      </c>
      <c r="C123" s="3" t="s">
        <v>65</v>
      </c>
      <c r="D123" s="2" t="s">
        <v>90</v>
      </c>
      <c r="E123" s="2" t="s">
        <v>67</v>
      </c>
      <c r="F123" s="2" t="s">
        <v>67</v>
      </c>
      <c r="G123" s="2" t="s">
        <v>67</v>
      </c>
      <c r="H123" t="s">
        <v>12</v>
      </c>
    </row>
    <row r="124" spans="1:9">
      <c r="A124" s="2" t="s">
        <v>203</v>
      </c>
      <c r="B124" s="3" t="s">
        <v>64</v>
      </c>
      <c r="C124" s="3" t="s">
        <v>65</v>
      </c>
      <c r="D124" s="2" t="s">
        <v>90</v>
      </c>
      <c r="E124" s="2" t="s">
        <v>67</v>
      </c>
      <c r="F124" s="2" t="s">
        <v>67</v>
      </c>
      <c r="G124" s="2" t="s">
        <v>67</v>
      </c>
    </row>
    <row r="125" spans="1:9">
      <c r="A125" s="2"/>
      <c r="B125" s="2"/>
      <c r="C125" s="2"/>
      <c r="D125" s="2"/>
      <c r="E125" s="2"/>
      <c r="F125" s="2"/>
      <c r="G125" s="2"/>
    </row>
    <row r="126" spans="1:9">
      <c r="A126" s="2" t="s">
        <v>8</v>
      </c>
      <c r="B126" s="2" t="s">
        <v>91</v>
      </c>
      <c r="C126" s="2" t="s">
        <v>65</v>
      </c>
      <c r="D126" s="2" t="s">
        <v>92</v>
      </c>
      <c r="E126" s="2" t="s">
        <v>67</v>
      </c>
      <c r="F126" s="2" t="s">
        <v>67</v>
      </c>
      <c r="G126" s="2" t="s">
        <v>67</v>
      </c>
      <c r="H126">
        <v>1</v>
      </c>
      <c r="I126">
        <v>1</v>
      </c>
    </row>
    <row r="127" spans="1:9">
      <c r="A127" s="2" t="s">
        <v>202</v>
      </c>
      <c r="B127" s="2" t="s">
        <v>91</v>
      </c>
      <c r="C127" s="2" t="s">
        <v>65</v>
      </c>
      <c r="D127" s="2" t="s">
        <v>92</v>
      </c>
      <c r="E127" s="2" t="s">
        <v>67</v>
      </c>
      <c r="F127" s="2" t="s">
        <v>67</v>
      </c>
      <c r="G127" s="2" t="s">
        <v>67</v>
      </c>
      <c r="H127" t="s">
        <v>12</v>
      </c>
    </row>
    <row r="128" spans="1:9">
      <c r="A128" s="2" t="s">
        <v>203</v>
      </c>
      <c r="B128" s="2" t="s">
        <v>91</v>
      </c>
      <c r="C128" s="2" t="s">
        <v>65</v>
      </c>
      <c r="D128" s="2" t="s">
        <v>92</v>
      </c>
      <c r="E128" s="2" t="s">
        <v>67</v>
      </c>
      <c r="F128" s="2">
        <v>19.59764139</v>
      </c>
      <c r="G128" s="2" t="s">
        <v>67</v>
      </c>
    </row>
    <row r="129" spans="1:9">
      <c r="A129" s="2"/>
      <c r="B129" s="2"/>
      <c r="C129" s="2"/>
      <c r="D129" s="2"/>
      <c r="E129" s="2"/>
      <c r="F129" s="2"/>
      <c r="G129" s="2"/>
    </row>
    <row r="130" spans="1:9">
      <c r="A130" s="2" t="s">
        <v>8</v>
      </c>
      <c r="B130" s="2" t="s">
        <v>91</v>
      </c>
      <c r="C130" s="2" t="s">
        <v>65</v>
      </c>
      <c r="D130" s="2" t="s">
        <v>93</v>
      </c>
      <c r="E130" s="2" t="s">
        <v>67</v>
      </c>
      <c r="F130" s="2" t="s">
        <v>67</v>
      </c>
      <c r="G130" s="2" t="s">
        <v>67</v>
      </c>
      <c r="H130">
        <v>1</v>
      </c>
      <c r="I130">
        <v>1</v>
      </c>
    </row>
    <row r="131" spans="1:9">
      <c r="A131" s="2" t="s">
        <v>202</v>
      </c>
      <c r="B131" s="2" t="s">
        <v>91</v>
      </c>
      <c r="C131" s="2" t="s">
        <v>65</v>
      </c>
      <c r="D131" s="2" t="s">
        <v>93</v>
      </c>
      <c r="E131" s="2" t="s">
        <v>67</v>
      </c>
      <c r="F131" s="2" t="s">
        <v>67</v>
      </c>
      <c r="G131" s="2" t="s">
        <v>67</v>
      </c>
      <c r="H131" t="s">
        <v>12</v>
      </c>
    </row>
    <row r="132" spans="1:9">
      <c r="A132" s="2" t="s">
        <v>203</v>
      </c>
      <c r="B132" s="2" t="s">
        <v>91</v>
      </c>
      <c r="C132" s="2" t="s">
        <v>65</v>
      </c>
      <c r="D132" s="2" t="s">
        <v>93</v>
      </c>
      <c r="E132" s="2" t="s">
        <v>67</v>
      </c>
      <c r="F132" s="2" t="s">
        <v>67</v>
      </c>
      <c r="G132" s="2" t="s">
        <v>67</v>
      </c>
    </row>
    <row r="133" spans="1:9">
      <c r="A133" s="2"/>
      <c r="B133" s="2"/>
      <c r="C133" s="2"/>
      <c r="D133" s="2"/>
      <c r="E133" s="2"/>
      <c r="F133" s="2"/>
      <c r="G133" s="2"/>
    </row>
    <row r="134" spans="1:9">
      <c r="A134" s="2" t="s">
        <v>8</v>
      </c>
      <c r="B134" s="2" t="s">
        <v>91</v>
      </c>
      <c r="C134" s="2" t="s">
        <v>65</v>
      </c>
      <c r="D134" s="2" t="s">
        <v>94</v>
      </c>
      <c r="E134" s="2" t="s">
        <v>67</v>
      </c>
      <c r="F134" s="2" t="s">
        <v>67</v>
      </c>
      <c r="G134" s="2" t="s">
        <v>67</v>
      </c>
      <c r="H134">
        <v>1</v>
      </c>
      <c r="I134">
        <v>1</v>
      </c>
    </row>
    <row r="135" spans="1:9">
      <c r="A135" s="2" t="s">
        <v>202</v>
      </c>
      <c r="B135" s="2" t="s">
        <v>91</v>
      </c>
      <c r="C135" s="2" t="s">
        <v>65</v>
      </c>
      <c r="D135" s="2" t="s">
        <v>94</v>
      </c>
      <c r="E135" s="2" t="s">
        <v>67</v>
      </c>
      <c r="F135" s="2" t="s">
        <v>67</v>
      </c>
      <c r="G135" s="2" t="s">
        <v>67</v>
      </c>
      <c r="H135" t="s">
        <v>12</v>
      </c>
    </row>
    <row r="136" spans="1:9">
      <c r="A136" s="2" t="s">
        <v>203</v>
      </c>
      <c r="B136" s="2" t="s">
        <v>91</v>
      </c>
      <c r="C136" s="2" t="s">
        <v>65</v>
      </c>
      <c r="D136" s="2" t="s">
        <v>94</v>
      </c>
      <c r="E136" s="2" t="s">
        <v>67</v>
      </c>
      <c r="F136" s="2" t="s">
        <v>67</v>
      </c>
      <c r="G136" s="2" t="s">
        <v>67</v>
      </c>
    </row>
    <row r="137" spans="1:9">
      <c r="A137" s="2"/>
      <c r="B137" s="2"/>
      <c r="C137" s="2"/>
      <c r="D137" s="2"/>
      <c r="E137" s="2"/>
      <c r="F137" s="2"/>
      <c r="G137" s="2"/>
    </row>
    <row r="138" spans="1:9">
      <c r="A138" s="2" t="s">
        <v>8</v>
      </c>
      <c r="B138" s="3" t="s">
        <v>95</v>
      </c>
      <c r="C138" s="3" t="s">
        <v>70</v>
      </c>
      <c r="D138" s="3" t="s">
        <v>37</v>
      </c>
      <c r="E138" s="2" t="s">
        <v>28</v>
      </c>
      <c r="F138" s="2" t="s">
        <v>28</v>
      </c>
      <c r="G138" s="2" t="s">
        <v>28</v>
      </c>
      <c r="H138">
        <v>2.4330900243308999</v>
      </c>
      <c r="I138">
        <v>2.4300000000000002</v>
      </c>
    </row>
    <row r="139" spans="1:9">
      <c r="A139" s="2" t="s">
        <v>202</v>
      </c>
      <c r="B139" s="3" t="s">
        <v>95</v>
      </c>
      <c r="C139" s="3" t="s">
        <v>70</v>
      </c>
      <c r="D139" s="3" t="s">
        <v>37</v>
      </c>
      <c r="E139" s="2" t="s">
        <v>28</v>
      </c>
      <c r="F139" s="2" t="s">
        <v>28</v>
      </c>
      <c r="G139" s="2" t="s">
        <v>28</v>
      </c>
      <c r="H139" t="s">
        <v>12</v>
      </c>
    </row>
    <row r="140" spans="1:9">
      <c r="A140" s="2" t="s">
        <v>203</v>
      </c>
      <c r="B140" s="3" t="s">
        <v>95</v>
      </c>
      <c r="C140" s="3" t="s">
        <v>70</v>
      </c>
      <c r="D140" s="3" t="s">
        <v>37</v>
      </c>
      <c r="E140" s="2">
        <v>4.1189726569999996</v>
      </c>
      <c r="F140" s="2">
        <v>3.1386105949999998</v>
      </c>
      <c r="G140" s="2" t="s">
        <v>28</v>
      </c>
    </row>
    <row r="141" spans="1:9">
      <c r="A141" s="2"/>
      <c r="B141" s="2"/>
      <c r="C141" s="2"/>
      <c r="D141" s="2"/>
      <c r="E141" s="2"/>
      <c r="F141" s="2"/>
      <c r="G141" s="2"/>
    </row>
    <row r="142" spans="1:9">
      <c r="A142" s="2" t="s">
        <v>8</v>
      </c>
      <c r="B142" s="3" t="s">
        <v>96</v>
      </c>
      <c r="C142" s="3" t="s">
        <v>37</v>
      </c>
      <c r="D142" s="2" t="s">
        <v>97</v>
      </c>
      <c r="E142" s="2" t="s">
        <v>98</v>
      </c>
      <c r="F142" s="2" t="s">
        <v>98</v>
      </c>
      <c r="G142" s="2" t="s">
        <v>98</v>
      </c>
      <c r="H142">
        <v>1</v>
      </c>
      <c r="I142">
        <v>1</v>
      </c>
    </row>
    <row r="143" spans="1:9">
      <c r="A143" s="2" t="s">
        <v>202</v>
      </c>
      <c r="B143" s="3" t="s">
        <v>96</v>
      </c>
      <c r="C143" s="3" t="s">
        <v>37</v>
      </c>
      <c r="D143" s="2" t="s">
        <v>97</v>
      </c>
      <c r="E143" s="2" t="s">
        <v>98</v>
      </c>
      <c r="F143" s="2" t="s">
        <v>98</v>
      </c>
      <c r="G143" s="2" t="s">
        <v>98</v>
      </c>
      <c r="H143" t="s">
        <v>12</v>
      </c>
    </row>
    <row r="144" spans="1:9">
      <c r="A144" s="2" t="s">
        <v>203</v>
      </c>
      <c r="B144" s="3" t="s">
        <v>96</v>
      </c>
      <c r="C144" s="3" t="s">
        <v>37</v>
      </c>
      <c r="D144" s="2" t="s">
        <v>97</v>
      </c>
      <c r="E144" s="2" t="s">
        <v>98</v>
      </c>
      <c r="F144" s="2" t="s">
        <v>98</v>
      </c>
      <c r="G144" s="2" t="s">
        <v>98</v>
      </c>
    </row>
    <row r="145" spans="1:9">
      <c r="A145" s="2"/>
      <c r="B145" s="2"/>
      <c r="C145" s="2"/>
      <c r="D145" s="2"/>
      <c r="E145" s="2"/>
      <c r="F145" s="2"/>
      <c r="G145" s="2"/>
    </row>
    <row r="146" spans="1:9">
      <c r="A146" s="2" t="s">
        <v>8</v>
      </c>
      <c r="B146" s="3" t="s">
        <v>99</v>
      </c>
      <c r="C146" s="3" t="s">
        <v>65</v>
      </c>
      <c r="D146" s="2" t="s">
        <v>100</v>
      </c>
      <c r="E146" s="2" t="s">
        <v>85</v>
      </c>
      <c r="F146" s="2" t="s">
        <v>85</v>
      </c>
      <c r="G146" s="2" t="s">
        <v>85</v>
      </c>
      <c r="H146">
        <v>1</v>
      </c>
      <c r="I146">
        <v>1</v>
      </c>
    </row>
    <row r="147" spans="1:9">
      <c r="A147" s="2" t="s">
        <v>202</v>
      </c>
      <c r="B147" s="3" t="s">
        <v>99</v>
      </c>
      <c r="C147" s="3" t="s">
        <v>65</v>
      </c>
      <c r="D147" s="2" t="s">
        <v>100</v>
      </c>
      <c r="E147" s="2" t="s">
        <v>85</v>
      </c>
      <c r="F147" s="2" t="s">
        <v>85</v>
      </c>
      <c r="G147" s="2" t="s">
        <v>85</v>
      </c>
      <c r="H147" t="s">
        <v>12</v>
      </c>
    </row>
    <row r="148" spans="1:9">
      <c r="A148" s="2" t="s">
        <v>203</v>
      </c>
      <c r="B148" s="3" t="s">
        <v>99</v>
      </c>
      <c r="C148" s="3" t="s">
        <v>65</v>
      </c>
      <c r="D148" s="2" t="s">
        <v>100</v>
      </c>
      <c r="E148" s="2" t="s">
        <v>85</v>
      </c>
      <c r="F148" s="2" t="s">
        <v>85</v>
      </c>
      <c r="G148" s="2" t="s">
        <v>85</v>
      </c>
    </row>
    <row r="149" spans="1:9">
      <c r="A149" s="2"/>
      <c r="B149" s="2"/>
      <c r="C149" s="2"/>
      <c r="D149" s="2"/>
      <c r="E149" s="2"/>
      <c r="F149" s="2"/>
      <c r="G149" s="2"/>
    </row>
    <row r="150" spans="1:9">
      <c r="A150" s="2" t="s">
        <v>8</v>
      </c>
      <c r="B150" s="3" t="s">
        <v>101</v>
      </c>
      <c r="C150" s="3" t="s">
        <v>37</v>
      </c>
      <c r="D150" s="2" t="s">
        <v>102</v>
      </c>
      <c r="E150" s="2">
        <v>7.447525E-3</v>
      </c>
      <c r="F150" s="2">
        <v>5.2662539999999997E-3</v>
      </c>
      <c r="G150" s="2">
        <v>1.3711617000000001E-2</v>
      </c>
      <c r="H150">
        <v>7.4475249999999995E-4</v>
      </c>
      <c r="I150">
        <v>1</v>
      </c>
    </row>
    <row r="151" spans="1:9">
      <c r="A151" s="2" t="s">
        <v>202</v>
      </c>
      <c r="B151" s="3" t="s">
        <v>101</v>
      </c>
      <c r="C151" s="3" t="s">
        <v>37</v>
      </c>
      <c r="D151" s="2" t="s">
        <v>102</v>
      </c>
      <c r="E151" s="2" t="s">
        <v>28</v>
      </c>
      <c r="F151" s="2" t="s">
        <v>28</v>
      </c>
      <c r="G151" s="2" t="s">
        <v>28</v>
      </c>
      <c r="H151" t="s">
        <v>12</v>
      </c>
    </row>
    <row r="152" spans="1:9">
      <c r="A152" s="2" t="s">
        <v>203</v>
      </c>
      <c r="B152" s="3" t="s">
        <v>101</v>
      </c>
      <c r="C152" s="3" t="s">
        <v>37</v>
      </c>
      <c r="D152" s="2" t="s">
        <v>102</v>
      </c>
      <c r="E152" s="2" t="s">
        <v>28</v>
      </c>
      <c r="F152" s="2" t="s">
        <v>28</v>
      </c>
      <c r="G152" s="2" t="s">
        <v>28</v>
      </c>
    </row>
    <row r="153" spans="1:9">
      <c r="A153" s="2"/>
      <c r="B153" s="2"/>
      <c r="C153" s="2"/>
      <c r="D153" s="2"/>
      <c r="E153" s="2"/>
      <c r="F153" s="2"/>
      <c r="G153" s="2"/>
    </row>
    <row r="154" spans="1:9">
      <c r="A154" s="2" t="s">
        <v>8</v>
      </c>
      <c r="B154" s="2" t="s">
        <v>45</v>
      </c>
      <c r="C154" s="2" t="s">
        <v>45</v>
      </c>
      <c r="D154" s="2" t="s">
        <v>103</v>
      </c>
      <c r="E154" s="2" t="s">
        <v>28</v>
      </c>
      <c r="F154" s="2" t="s">
        <v>28</v>
      </c>
      <c r="G154" s="2" t="s">
        <v>28</v>
      </c>
      <c r="H154">
        <v>1</v>
      </c>
      <c r="I154">
        <v>1</v>
      </c>
    </row>
    <row r="155" spans="1:9">
      <c r="A155" s="2" t="s">
        <v>202</v>
      </c>
      <c r="B155" s="2" t="s">
        <v>45</v>
      </c>
      <c r="C155" s="2" t="s">
        <v>45</v>
      </c>
      <c r="D155" s="2" t="s">
        <v>103</v>
      </c>
      <c r="E155" s="2" t="s">
        <v>28</v>
      </c>
      <c r="F155" s="2" t="s">
        <v>28</v>
      </c>
      <c r="G155" s="2" t="s">
        <v>28</v>
      </c>
      <c r="H155" t="s">
        <v>12</v>
      </c>
    </row>
    <row r="156" spans="1:9">
      <c r="A156" s="2" t="s">
        <v>203</v>
      </c>
      <c r="B156" s="2" t="s">
        <v>45</v>
      </c>
      <c r="C156" s="2" t="s">
        <v>45</v>
      </c>
      <c r="D156" s="2" t="s">
        <v>103</v>
      </c>
      <c r="E156" s="2" t="s">
        <v>28</v>
      </c>
      <c r="F156" s="2" t="s">
        <v>28</v>
      </c>
      <c r="G156" s="2" t="s">
        <v>28</v>
      </c>
    </row>
    <row r="157" spans="1:9">
      <c r="A157" s="2"/>
      <c r="B157" s="2"/>
      <c r="C157" s="2"/>
      <c r="D157" s="2"/>
      <c r="E157" s="2"/>
      <c r="F157" s="2"/>
      <c r="G157" s="2"/>
    </row>
    <row r="158" spans="1:9">
      <c r="A158" s="2" t="s">
        <v>8</v>
      </c>
      <c r="B158" s="2" t="s">
        <v>104</v>
      </c>
      <c r="C158" s="2" t="s">
        <v>65</v>
      </c>
      <c r="D158" s="2" t="s">
        <v>105</v>
      </c>
      <c r="E158" s="2">
        <v>2.2097374830000001</v>
      </c>
      <c r="F158" s="2">
        <v>1.8055232670000001</v>
      </c>
      <c r="G158" s="2">
        <v>2.5371044189999998</v>
      </c>
      <c r="H158">
        <v>0.1438262297003691</v>
      </c>
      <c r="I158">
        <v>1.3</v>
      </c>
    </row>
    <row r="159" spans="1:9">
      <c r="A159" s="2" t="s">
        <v>202</v>
      </c>
      <c r="B159" s="2" t="s">
        <v>104</v>
      </c>
      <c r="C159" s="2" t="s">
        <v>65</v>
      </c>
      <c r="D159" s="2" t="s">
        <v>105</v>
      </c>
      <c r="E159" s="2" t="s">
        <v>67</v>
      </c>
      <c r="F159" s="2" t="s">
        <v>67</v>
      </c>
      <c r="G159" s="2" t="s">
        <v>67</v>
      </c>
      <c r="H159" t="s">
        <v>12</v>
      </c>
    </row>
    <row r="160" spans="1:9">
      <c r="A160" s="2" t="s">
        <v>203</v>
      </c>
      <c r="B160" s="2" t="s">
        <v>104</v>
      </c>
      <c r="C160" s="2" t="s">
        <v>65</v>
      </c>
      <c r="D160" s="2" t="s">
        <v>105</v>
      </c>
      <c r="E160" s="2">
        <v>15.363939439999999</v>
      </c>
      <c r="F160" s="2">
        <v>10.39862952</v>
      </c>
      <c r="G160" s="2" t="s">
        <v>67</v>
      </c>
    </row>
    <row r="161" spans="1:9">
      <c r="A161" s="2"/>
      <c r="B161" s="2"/>
      <c r="C161" s="2"/>
      <c r="D161" s="2"/>
      <c r="E161" s="2"/>
      <c r="F161" s="2"/>
      <c r="G161" s="2"/>
    </row>
    <row r="162" spans="1:9">
      <c r="A162" s="2" t="s">
        <v>8</v>
      </c>
      <c r="B162" s="2" t="s">
        <v>106</v>
      </c>
      <c r="C162" s="2" t="s">
        <v>18</v>
      </c>
      <c r="D162" s="2" t="s">
        <v>107</v>
      </c>
      <c r="E162" s="2" t="s">
        <v>85</v>
      </c>
      <c r="F162" s="2" t="s">
        <v>85</v>
      </c>
      <c r="G162" s="2" t="s">
        <v>85</v>
      </c>
      <c r="H162">
        <v>1</v>
      </c>
      <c r="I162">
        <v>1</v>
      </c>
    </row>
    <row r="163" spans="1:9">
      <c r="A163" s="2" t="s">
        <v>202</v>
      </c>
      <c r="B163" s="2" t="s">
        <v>106</v>
      </c>
      <c r="C163" s="2" t="s">
        <v>18</v>
      </c>
      <c r="D163" s="2" t="s">
        <v>107</v>
      </c>
      <c r="E163" s="2" t="s">
        <v>85</v>
      </c>
      <c r="F163" s="2" t="s">
        <v>85</v>
      </c>
      <c r="G163" s="2" t="s">
        <v>85</v>
      </c>
      <c r="H163" t="s">
        <v>12</v>
      </c>
    </row>
    <row r="164" spans="1:9">
      <c r="A164" s="2" t="s">
        <v>203</v>
      </c>
      <c r="B164" s="2" t="s">
        <v>106</v>
      </c>
      <c r="C164" s="2" t="s">
        <v>18</v>
      </c>
      <c r="D164" s="2" t="s">
        <v>107</v>
      </c>
      <c r="E164" s="2" t="s">
        <v>85</v>
      </c>
      <c r="F164" s="2" t="s">
        <v>85</v>
      </c>
      <c r="G164" s="2" t="s">
        <v>85</v>
      </c>
    </row>
    <row r="165" spans="1:9">
      <c r="A165" s="2"/>
      <c r="B165" s="2"/>
      <c r="C165" s="2"/>
      <c r="D165" s="2"/>
      <c r="E165" s="2"/>
      <c r="F165" s="2"/>
      <c r="G165" s="2"/>
    </row>
    <row r="166" spans="1:9">
      <c r="A166" s="2" t="s">
        <v>8</v>
      </c>
      <c r="B166" s="2" t="s">
        <v>108</v>
      </c>
      <c r="C166" s="2" t="s">
        <v>18</v>
      </c>
      <c r="D166" s="2" t="s">
        <v>109</v>
      </c>
      <c r="E166" s="2">
        <v>0.43125893900000001</v>
      </c>
      <c r="F166" s="2">
        <v>0.33848679799999998</v>
      </c>
      <c r="G166" s="2">
        <v>0.62905040800000001</v>
      </c>
      <c r="H166">
        <v>0.5391374840408456</v>
      </c>
      <c r="I166">
        <v>1.3298000000000001</v>
      </c>
    </row>
    <row r="167" spans="1:9">
      <c r="A167" s="2" t="s">
        <v>202</v>
      </c>
      <c r="B167" s="2" t="s">
        <v>108</v>
      </c>
      <c r="C167" s="2" t="s">
        <v>18</v>
      </c>
      <c r="D167" s="2" t="s">
        <v>109</v>
      </c>
      <c r="E167" s="2">
        <v>1.0637634250000001</v>
      </c>
      <c r="F167" s="2">
        <v>0.77201312300000002</v>
      </c>
      <c r="G167" s="2">
        <v>1.448930142</v>
      </c>
      <c r="H167" t="s">
        <v>12</v>
      </c>
    </row>
    <row r="168" spans="1:9">
      <c r="A168" s="2" t="s">
        <v>203</v>
      </c>
      <c r="B168" s="2" t="s">
        <v>108</v>
      </c>
      <c r="C168" s="2" t="s">
        <v>18</v>
      </c>
      <c r="D168" s="2" t="s">
        <v>109</v>
      </c>
      <c r="E168" s="2">
        <v>0.79990531499999995</v>
      </c>
      <c r="F168" s="2">
        <v>0.77042704799999995</v>
      </c>
      <c r="G168" s="2">
        <v>0.85126563499999996</v>
      </c>
    </row>
    <row r="169" spans="1:9">
      <c r="A169" s="2"/>
      <c r="B169" s="2"/>
      <c r="C169" s="2"/>
      <c r="D169" s="2"/>
      <c r="E169" s="2"/>
      <c r="F169" s="2"/>
      <c r="G169" s="2"/>
    </row>
    <row r="170" spans="1:9">
      <c r="A170" s="2" t="s">
        <v>8</v>
      </c>
      <c r="B170" s="2" t="s">
        <v>110</v>
      </c>
      <c r="C170" s="2" t="s">
        <v>45</v>
      </c>
      <c r="D170" s="2" t="s">
        <v>111</v>
      </c>
      <c r="E170" s="2" t="s">
        <v>67</v>
      </c>
      <c r="F170" s="2">
        <v>19.67062018</v>
      </c>
      <c r="G170" s="2" t="s">
        <v>67</v>
      </c>
      <c r="H170">
        <v>1</v>
      </c>
      <c r="I170">
        <v>1</v>
      </c>
    </row>
    <row r="171" spans="1:9">
      <c r="A171" s="2" t="s">
        <v>202</v>
      </c>
      <c r="B171" s="2" t="s">
        <v>110</v>
      </c>
      <c r="C171" s="2" t="s">
        <v>45</v>
      </c>
      <c r="D171" s="2" t="s">
        <v>111</v>
      </c>
      <c r="E171" s="2" t="s">
        <v>67</v>
      </c>
      <c r="F171" s="2" t="s">
        <v>67</v>
      </c>
      <c r="G171" s="2" t="s">
        <v>67</v>
      </c>
      <c r="H171" t="s">
        <v>12</v>
      </c>
    </row>
    <row r="172" spans="1:9">
      <c r="A172" s="2" t="s">
        <v>203</v>
      </c>
      <c r="B172" s="2" t="s">
        <v>110</v>
      </c>
      <c r="C172" s="2" t="s">
        <v>45</v>
      </c>
      <c r="D172" s="2" t="s">
        <v>111</v>
      </c>
      <c r="E172" s="2" t="s">
        <v>67</v>
      </c>
      <c r="F172" s="2">
        <v>16.352841000000002</v>
      </c>
      <c r="G172" s="2" t="s">
        <v>67</v>
      </c>
    </row>
    <row r="173" spans="1:9">
      <c r="A173" s="2"/>
      <c r="B173" s="2"/>
      <c r="C173" s="2"/>
      <c r="D173" s="2"/>
      <c r="E173" s="2"/>
      <c r="F173" s="2"/>
      <c r="G173" s="2"/>
    </row>
    <row r="174" spans="1:9">
      <c r="A174" s="2" t="s">
        <v>8</v>
      </c>
      <c r="B174" s="2" t="s">
        <v>45</v>
      </c>
      <c r="C174" s="2" t="s">
        <v>45</v>
      </c>
      <c r="D174" s="2" t="s">
        <v>112</v>
      </c>
      <c r="E174" s="2">
        <v>0.29829229400000001</v>
      </c>
      <c r="F174" s="2">
        <v>0.27390801399999998</v>
      </c>
      <c r="G174" s="2">
        <v>0.334996354</v>
      </c>
      <c r="H174">
        <v>0.92386284597915902</v>
      </c>
      <c r="I174">
        <v>2.2400000000000002</v>
      </c>
    </row>
    <row r="175" spans="1:9">
      <c r="A175" s="2" t="s">
        <v>202</v>
      </c>
      <c r="B175" s="2" t="s">
        <v>45</v>
      </c>
      <c r="C175" s="2" t="s">
        <v>45</v>
      </c>
      <c r="D175" s="2" t="s">
        <v>112</v>
      </c>
      <c r="E175" s="2">
        <v>0.72419074900000002</v>
      </c>
      <c r="F175" s="2">
        <v>0.407631729</v>
      </c>
      <c r="G175" s="2">
        <v>1.040053272</v>
      </c>
      <c r="H175" t="s">
        <v>12</v>
      </c>
    </row>
    <row r="176" spans="1:9">
      <c r="A176" s="2" t="s">
        <v>203</v>
      </c>
      <c r="B176" s="2" t="s">
        <v>45</v>
      </c>
      <c r="C176" s="2" t="s">
        <v>45</v>
      </c>
      <c r="D176" s="2" t="s">
        <v>112</v>
      </c>
      <c r="E176" s="2">
        <v>0.32287508399999998</v>
      </c>
      <c r="F176" s="2">
        <v>0.29992566700000001</v>
      </c>
      <c r="G176" s="2">
        <v>0.366179535</v>
      </c>
    </row>
    <row r="177" spans="1:9">
      <c r="A177" s="2"/>
      <c r="B177" s="2"/>
      <c r="C177" s="2"/>
      <c r="D177" s="2"/>
      <c r="E177" s="2"/>
      <c r="F177" s="2"/>
      <c r="G177" s="2"/>
    </row>
    <row r="178" spans="1:9">
      <c r="A178" s="2" t="s">
        <v>8</v>
      </c>
      <c r="B178" s="2" t="s">
        <v>113</v>
      </c>
      <c r="C178" s="2" t="s">
        <v>65</v>
      </c>
      <c r="D178" s="2" t="s">
        <v>114</v>
      </c>
      <c r="E178" s="2" t="s">
        <v>67</v>
      </c>
      <c r="F178" s="2" t="s">
        <v>67</v>
      </c>
      <c r="G178" s="2" t="s">
        <v>67</v>
      </c>
      <c r="H178">
        <v>1</v>
      </c>
      <c r="I178">
        <v>1</v>
      </c>
    </row>
    <row r="179" spans="1:9">
      <c r="A179" s="2" t="s">
        <v>202</v>
      </c>
      <c r="B179" s="2" t="s">
        <v>113</v>
      </c>
      <c r="C179" s="2" t="s">
        <v>65</v>
      </c>
      <c r="D179" s="2" t="s">
        <v>114</v>
      </c>
      <c r="E179" s="2" t="s">
        <v>67</v>
      </c>
      <c r="F179" s="2" t="s">
        <v>67</v>
      </c>
      <c r="G179" s="2" t="s">
        <v>67</v>
      </c>
      <c r="H179" t="s">
        <v>12</v>
      </c>
    </row>
    <row r="180" spans="1:9">
      <c r="A180" s="2" t="s">
        <v>203</v>
      </c>
      <c r="B180" s="2" t="s">
        <v>113</v>
      </c>
      <c r="C180" s="2" t="s">
        <v>65</v>
      </c>
      <c r="D180" s="2" t="s">
        <v>114</v>
      </c>
      <c r="E180" s="2" t="s">
        <v>67</v>
      </c>
      <c r="F180" s="2" t="s">
        <v>67</v>
      </c>
      <c r="G180" s="2" t="s">
        <v>67</v>
      </c>
    </row>
    <row r="181" spans="1:9">
      <c r="A181" s="2"/>
      <c r="B181" s="2"/>
      <c r="C181" s="2"/>
      <c r="D181" s="2"/>
      <c r="E181" s="2"/>
      <c r="F181" s="2"/>
      <c r="G181" s="2"/>
    </row>
    <row r="182" spans="1:9">
      <c r="A182" s="2" t="s">
        <v>8</v>
      </c>
      <c r="B182" s="2" t="s">
        <v>115</v>
      </c>
      <c r="C182" s="2" t="s">
        <v>65</v>
      </c>
      <c r="D182" s="2" t="s">
        <v>116</v>
      </c>
      <c r="E182" s="2" t="s">
        <v>28</v>
      </c>
      <c r="F182" s="2" t="s">
        <v>28</v>
      </c>
      <c r="G182" s="2" t="s">
        <v>28</v>
      </c>
      <c r="H182">
        <v>1</v>
      </c>
      <c r="I182">
        <v>1</v>
      </c>
    </row>
    <row r="183" spans="1:9">
      <c r="A183" s="2" t="s">
        <v>202</v>
      </c>
      <c r="B183" s="2" t="s">
        <v>115</v>
      </c>
      <c r="C183" s="2" t="s">
        <v>65</v>
      </c>
      <c r="D183" s="2" t="s">
        <v>116</v>
      </c>
      <c r="E183" s="2" t="s">
        <v>28</v>
      </c>
      <c r="F183" s="2" t="s">
        <v>28</v>
      </c>
      <c r="G183" s="2" t="s">
        <v>28</v>
      </c>
      <c r="H183" t="s">
        <v>12</v>
      </c>
    </row>
    <row r="184" spans="1:9">
      <c r="A184" s="2" t="s">
        <v>203</v>
      </c>
      <c r="B184" s="2" t="s">
        <v>115</v>
      </c>
      <c r="C184" s="2" t="s">
        <v>65</v>
      </c>
      <c r="D184" s="2" t="s">
        <v>116</v>
      </c>
      <c r="E184" s="2" t="s">
        <v>28</v>
      </c>
      <c r="F184" s="2" t="s">
        <v>28</v>
      </c>
      <c r="G184" s="2" t="s">
        <v>28</v>
      </c>
    </row>
    <row r="185" spans="1:9">
      <c r="A185" s="2"/>
      <c r="B185" s="2"/>
      <c r="C185" s="2"/>
      <c r="D185" s="2"/>
      <c r="E185" s="2"/>
      <c r="F185" s="2"/>
      <c r="G185" s="2"/>
    </row>
    <row r="186" spans="1:9">
      <c r="A186" s="2" t="s">
        <v>8</v>
      </c>
      <c r="B186" s="2" t="s">
        <v>117</v>
      </c>
      <c r="C186" s="2" t="s">
        <v>118</v>
      </c>
      <c r="D186" s="2" t="s">
        <v>119</v>
      </c>
      <c r="E186" s="2">
        <v>0.87851865799999995</v>
      </c>
      <c r="F186" s="2">
        <v>0.78329695200000005</v>
      </c>
      <c r="G186" s="2">
        <v>0.971784286</v>
      </c>
      <c r="H186">
        <v>0.80476268577320742</v>
      </c>
      <c r="I186">
        <v>1.64</v>
      </c>
    </row>
    <row r="187" spans="1:9">
      <c r="A187" s="2" t="s">
        <v>202</v>
      </c>
      <c r="B187" s="2" t="s">
        <v>117</v>
      </c>
      <c r="C187" s="2" t="s">
        <v>118</v>
      </c>
      <c r="D187" s="2" t="s">
        <v>119</v>
      </c>
      <c r="E187" s="2">
        <v>1.7944250349999999</v>
      </c>
      <c r="F187" s="2">
        <v>1.061589527</v>
      </c>
      <c r="G187" s="2">
        <v>4.5918854830000004</v>
      </c>
      <c r="H187" t="s">
        <v>12</v>
      </c>
    </row>
    <row r="188" spans="1:9">
      <c r="A188" s="2" t="s">
        <v>203</v>
      </c>
      <c r="B188" s="2" t="s">
        <v>117</v>
      </c>
      <c r="C188" s="2" t="s">
        <v>118</v>
      </c>
      <c r="D188" s="2" t="s">
        <v>119</v>
      </c>
      <c r="E188" s="2">
        <v>1.0916493439999999</v>
      </c>
      <c r="F188" s="2">
        <v>0.99740006000000003</v>
      </c>
      <c r="G188" s="2">
        <v>1.23626481</v>
      </c>
    </row>
    <row r="189" spans="1:9">
      <c r="A189" s="2"/>
      <c r="B189" s="2"/>
      <c r="C189" s="2"/>
      <c r="D189" s="2"/>
      <c r="E189" s="2"/>
      <c r="F189" s="2"/>
      <c r="G189" s="2"/>
    </row>
    <row r="190" spans="1:9">
      <c r="A190" s="2" t="s">
        <v>8</v>
      </c>
      <c r="B190" s="2" t="s">
        <v>120</v>
      </c>
      <c r="C190" s="2" t="s">
        <v>37</v>
      </c>
      <c r="D190" s="2" t="s">
        <v>121</v>
      </c>
      <c r="E190" s="2" t="s">
        <v>28</v>
      </c>
      <c r="F190" s="2" t="s">
        <v>28</v>
      </c>
      <c r="G190" s="2" t="s">
        <v>28</v>
      </c>
      <c r="H190">
        <v>1</v>
      </c>
      <c r="I190">
        <v>1</v>
      </c>
    </row>
    <row r="191" spans="1:9">
      <c r="A191" s="2" t="s">
        <v>202</v>
      </c>
      <c r="B191" s="2" t="s">
        <v>120</v>
      </c>
      <c r="C191" s="2" t="s">
        <v>37</v>
      </c>
      <c r="D191" s="2" t="s">
        <v>121</v>
      </c>
      <c r="E191" s="2" t="s">
        <v>28</v>
      </c>
      <c r="F191" s="2" t="s">
        <v>28</v>
      </c>
      <c r="G191" s="2" t="s">
        <v>28</v>
      </c>
      <c r="H191" t="s">
        <v>12</v>
      </c>
    </row>
    <row r="192" spans="1:9">
      <c r="A192" s="2" t="s">
        <v>203</v>
      </c>
      <c r="B192" s="2" t="s">
        <v>120</v>
      </c>
      <c r="C192" s="2" t="s">
        <v>37</v>
      </c>
      <c r="D192" s="2" t="s">
        <v>121</v>
      </c>
      <c r="E192" s="2" t="s">
        <v>28</v>
      </c>
      <c r="F192" s="2" t="s">
        <v>28</v>
      </c>
      <c r="G192" s="2" t="s">
        <v>28</v>
      </c>
    </row>
    <row r="193" spans="1:9">
      <c r="A193" s="2"/>
      <c r="B193" s="2"/>
      <c r="C193" s="2"/>
      <c r="D193" s="2"/>
      <c r="E193" s="2"/>
      <c r="F193" s="2"/>
      <c r="G193" s="2"/>
    </row>
    <row r="194" spans="1:9">
      <c r="A194" s="2" t="s">
        <v>8</v>
      </c>
      <c r="B194" s="3" t="s">
        <v>122</v>
      </c>
      <c r="C194" s="3" t="s">
        <v>41</v>
      </c>
      <c r="D194" s="2" t="s">
        <v>123</v>
      </c>
      <c r="E194" s="2">
        <v>5.4491380979999997</v>
      </c>
      <c r="F194" s="2">
        <v>4.4818302379999997</v>
      </c>
      <c r="G194" s="2">
        <v>6.3462157670000003</v>
      </c>
      <c r="H194">
        <v>0.10898276195999999</v>
      </c>
      <c r="I194">
        <v>1</v>
      </c>
    </row>
    <row r="195" spans="1:9">
      <c r="A195" s="2" t="s">
        <v>202</v>
      </c>
      <c r="B195" s="3" t="s">
        <v>122</v>
      </c>
      <c r="C195" s="3" t="s">
        <v>41</v>
      </c>
      <c r="D195" s="2" t="s">
        <v>123</v>
      </c>
      <c r="E195" s="2" t="s">
        <v>124</v>
      </c>
      <c r="F195" s="2" t="s">
        <v>124</v>
      </c>
      <c r="G195" s="2" t="s">
        <v>124</v>
      </c>
      <c r="H195" t="s">
        <v>12</v>
      </c>
    </row>
    <row r="196" spans="1:9">
      <c r="A196" s="2" t="s">
        <v>203</v>
      </c>
      <c r="B196" s="3" t="s">
        <v>122</v>
      </c>
      <c r="C196" s="3" t="s">
        <v>41</v>
      </c>
      <c r="D196" s="2" t="s">
        <v>123</v>
      </c>
      <c r="E196" s="2" t="s">
        <v>124</v>
      </c>
      <c r="F196" s="2">
        <v>44.1545524</v>
      </c>
      <c r="G196" s="2" t="s">
        <v>124</v>
      </c>
    </row>
    <row r="197" spans="1:9">
      <c r="A197" s="2"/>
      <c r="B197" s="2"/>
      <c r="C197" s="2"/>
      <c r="D197" s="2"/>
      <c r="E197" s="2"/>
      <c r="F197" s="2"/>
      <c r="G197" s="2"/>
    </row>
    <row r="198" spans="1:9">
      <c r="A198" s="2" t="s">
        <v>8</v>
      </c>
      <c r="B198" s="2" t="s">
        <v>45</v>
      </c>
      <c r="C198" s="2" t="s">
        <v>45</v>
      </c>
      <c r="D198" s="2" t="s">
        <v>125</v>
      </c>
      <c r="E198" s="2">
        <v>4.4472147619999998</v>
      </c>
      <c r="F198" s="2">
        <v>3.0131374270000002</v>
      </c>
      <c r="G198" s="2">
        <v>5.0943594430000001</v>
      </c>
      <c r="H198">
        <v>1.2532218121644141</v>
      </c>
      <c r="I198">
        <v>3.93</v>
      </c>
    </row>
    <row r="199" spans="1:9">
      <c r="A199" s="2" t="s">
        <v>202</v>
      </c>
      <c r="B199" s="2" t="s">
        <v>45</v>
      </c>
      <c r="C199" s="2" t="s">
        <v>45</v>
      </c>
      <c r="D199" s="2" t="s">
        <v>125</v>
      </c>
      <c r="E199" s="2">
        <v>13.960988309999999</v>
      </c>
      <c r="F199" s="2">
        <v>13.361610949999999</v>
      </c>
      <c r="G199" s="2">
        <v>14.55860579</v>
      </c>
      <c r="H199" t="s">
        <v>12</v>
      </c>
    </row>
    <row r="200" spans="1:9">
      <c r="A200" s="2" t="s">
        <v>203</v>
      </c>
      <c r="B200" s="2" t="s">
        <v>45</v>
      </c>
      <c r="C200" s="2" t="s">
        <v>45</v>
      </c>
      <c r="D200" s="2" t="s">
        <v>125</v>
      </c>
      <c r="E200" s="2">
        <v>3.5486254060000002</v>
      </c>
      <c r="F200" s="2">
        <v>2.7255468060000001</v>
      </c>
      <c r="G200" s="2">
        <v>4.6570634709999998</v>
      </c>
    </row>
    <row r="201" spans="1:9">
      <c r="A201" s="2"/>
      <c r="B201" s="2"/>
      <c r="C201" s="2"/>
      <c r="D201" s="2"/>
      <c r="E201" s="2"/>
      <c r="F201" s="2"/>
      <c r="G201" s="2"/>
    </row>
    <row r="202" spans="1:9">
      <c r="A202" s="2" t="s">
        <v>8</v>
      </c>
      <c r="B202" s="2" t="s">
        <v>61</v>
      </c>
      <c r="C202" s="2" t="s">
        <v>37</v>
      </c>
      <c r="D202" s="2" t="s">
        <v>126</v>
      </c>
      <c r="E202" s="2">
        <v>2.6664123769999999</v>
      </c>
      <c r="F202" s="2">
        <v>1.7717313830000001</v>
      </c>
      <c r="G202" s="2">
        <v>5.6724475569999999</v>
      </c>
      <c r="H202">
        <v>4.0925098297749738</v>
      </c>
      <c r="I202">
        <v>3.44</v>
      </c>
    </row>
    <row r="203" spans="1:9">
      <c r="A203" s="2" t="s">
        <v>202</v>
      </c>
      <c r="B203" s="2" t="s">
        <v>61</v>
      </c>
      <c r="C203" s="2" t="s">
        <v>37</v>
      </c>
      <c r="D203" s="2" t="s">
        <v>126</v>
      </c>
      <c r="E203" s="2">
        <v>2.247218401</v>
      </c>
      <c r="F203" s="2">
        <v>1.052083477</v>
      </c>
      <c r="G203" s="2" t="s">
        <v>28</v>
      </c>
      <c r="H203" t="s">
        <v>12</v>
      </c>
    </row>
    <row r="204" spans="1:9">
      <c r="A204" s="2" t="s">
        <v>203</v>
      </c>
      <c r="B204" s="2" t="s">
        <v>61</v>
      </c>
      <c r="C204" s="2" t="s">
        <v>37</v>
      </c>
      <c r="D204" s="2" t="s">
        <v>126</v>
      </c>
      <c r="E204" s="2">
        <v>0.65153475199999999</v>
      </c>
      <c r="F204" s="2">
        <v>0.56097761899999998</v>
      </c>
      <c r="G204" s="2">
        <v>0.82834752</v>
      </c>
    </row>
    <row r="205" spans="1:9">
      <c r="A205" s="2"/>
      <c r="B205" s="2"/>
      <c r="C205" s="2"/>
      <c r="D205" s="2"/>
      <c r="E205" s="2"/>
      <c r="F205" s="2"/>
      <c r="G205" s="2"/>
    </row>
    <row r="206" spans="1:9">
      <c r="A206" s="2" t="s">
        <v>8</v>
      </c>
      <c r="B206" s="2" t="s">
        <v>127</v>
      </c>
      <c r="C206" s="2" t="s">
        <v>18</v>
      </c>
      <c r="D206" s="2" t="s">
        <v>128</v>
      </c>
      <c r="E206" s="2">
        <v>4.5256960000000001E-3</v>
      </c>
      <c r="F206" s="2">
        <v>4.0969359999999998E-3</v>
      </c>
      <c r="G206" s="2">
        <v>5.3697299999999996E-3</v>
      </c>
      <c r="H206">
        <v>0.4850332124312739</v>
      </c>
      <c r="I206">
        <v>2.93</v>
      </c>
    </row>
    <row r="207" spans="1:9">
      <c r="A207" s="2" t="s">
        <v>202</v>
      </c>
      <c r="B207" s="2" t="s">
        <v>127</v>
      </c>
      <c r="C207" s="2" t="s">
        <v>18</v>
      </c>
      <c r="D207" s="2" t="s">
        <v>128</v>
      </c>
      <c r="E207" s="2">
        <v>2.7362863000000001E-2</v>
      </c>
      <c r="F207" s="2">
        <v>1.0965887000000001E-2</v>
      </c>
      <c r="G207" s="2" t="s">
        <v>129</v>
      </c>
      <c r="H207" t="s">
        <v>12</v>
      </c>
    </row>
    <row r="208" spans="1:9">
      <c r="A208" s="2" t="s">
        <v>203</v>
      </c>
      <c r="B208" s="2" t="s">
        <v>127</v>
      </c>
      <c r="C208" s="2" t="s">
        <v>18</v>
      </c>
      <c r="D208" s="2" t="s">
        <v>128</v>
      </c>
      <c r="E208" s="2">
        <v>9.3306929999999993E-3</v>
      </c>
      <c r="F208" s="2">
        <v>5.305784E-3</v>
      </c>
      <c r="G208" s="2">
        <v>2.5638787999999999E-2</v>
      </c>
    </row>
    <row r="209" spans="1:9">
      <c r="A209" s="2"/>
      <c r="B209" s="2"/>
      <c r="C209" s="2"/>
      <c r="D209" s="2"/>
      <c r="E209" s="2"/>
      <c r="F209" s="2"/>
      <c r="G209" s="2"/>
    </row>
    <row r="210" spans="1:9">
      <c r="A210" s="2" t="s">
        <v>8</v>
      </c>
      <c r="B210" s="2" t="s">
        <v>130</v>
      </c>
      <c r="C210" s="2" t="s">
        <v>65</v>
      </c>
      <c r="D210" s="2" t="s">
        <v>131</v>
      </c>
      <c r="E210" s="2">
        <v>0.51684952299999998</v>
      </c>
      <c r="F210" s="2">
        <v>0.42631581099999999</v>
      </c>
      <c r="G210" s="2">
        <v>0.68265483000000005</v>
      </c>
      <c r="H210">
        <v>1.9604172223826559</v>
      </c>
      <c r="I210">
        <v>3.79</v>
      </c>
    </row>
    <row r="211" spans="1:9">
      <c r="A211" s="2" t="s">
        <v>202</v>
      </c>
      <c r="B211" s="2" t="s">
        <v>130</v>
      </c>
      <c r="C211" s="2" t="s">
        <v>65</v>
      </c>
      <c r="D211" s="2" t="s">
        <v>131</v>
      </c>
      <c r="E211" s="2" t="s">
        <v>129</v>
      </c>
      <c r="F211" s="2" t="s">
        <v>129</v>
      </c>
      <c r="G211" s="2" t="s">
        <v>129</v>
      </c>
      <c r="H211" t="s">
        <v>12</v>
      </c>
    </row>
    <row r="212" spans="1:9">
      <c r="A212" s="2" t="s">
        <v>203</v>
      </c>
      <c r="B212" s="2" t="s">
        <v>130</v>
      </c>
      <c r="C212" s="2" t="s">
        <v>65</v>
      </c>
      <c r="D212" s="2" t="s">
        <v>131</v>
      </c>
      <c r="E212" s="2">
        <v>0.26364261500000002</v>
      </c>
      <c r="F212" s="2">
        <v>0.18037882299999999</v>
      </c>
      <c r="G212" s="2">
        <v>0.43563203</v>
      </c>
    </row>
    <row r="213" spans="1:9">
      <c r="A213" s="2"/>
      <c r="B213" s="2"/>
      <c r="C213" s="2"/>
      <c r="D213" s="2"/>
      <c r="E213" s="2"/>
      <c r="F213" s="2"/>
      <c r="G213" s="2"/>
    </row>
    <row r="214" spans="1:9">
      <c r="A214" s="2" t="s">
        <v>8</v>
      </c>
      <c r="B214" s="2" t="s">
        <v>132</v>
      </c>
      <c r="C214" s="2" t="s">
        <v>65</v>
      </c>
      <c r="D214" s="2" t="s">
        <v>133</v>
      </c>
      <c r="E214" s="2" t="s">
        <v>134</v>
      </c>
      <c r="F214" s="2" t="s">
        <v>134</v>
      </c>
      <c r="G214" s="2" t="s">
        <v>134</v>
      </c>
      <c r="H214">
        <v>1</v>
      </c>
      <c r="I214">
        <v>1</v>
      </c>
    </row>
    <row r="215" spans="1:9">
      <c r="A215" s="2" t="s">
        <v>202</v>
      </c>
      <c r="B215" s="2" t="s">
        <v>132</v>
      </c>
      <c r="C215" s="2" t="s">
        <v>65</v>
      </c>
      <c r="D215" s="2" t="s">
        <v>133</v>
      </c>
      <c r="E215" s="2" t="s">
        <v>134</v>
      </c>
      <c r="F215" s="2" t="s">
        <v>134</v>
      </c>
      <c r="G215" s="2" t="s">
        <v>134</v>
      </c>
      <c r="H215" t="s">
        <v>12</v>
      </c>
    </row>
    <row r="216" spans="1:9">
      <c r="A216" s="2" t="s">
        <v>203</v>
      </c>
      <c r="B216" s="2" t="s">
        <v>132</v>
      </c>
      <c r="C216" s="2" t="s">
        <v>65</v>
      </c>
      <c r="D216" s="2" t="s">
        <v>133</v>
      </c>
      <c r="E216" s="2" t="s">
        <v>134</v>
      </c>
      <c r="F216" s="2" t="s">
        <v>134</v>
      </c>
      <c r="G216" s="2" t="s">
        <v>134</v>
      </c>
    </row>
    <row r="217" spans="1:9">
      <c r="A217" s="2"/>
      <c r="B217" s="2"/>
      <c r="C217" s="2"/>
      <c r="D217" s="2"/>
      <c r="E217" s="2"/>
      <c r="F217" s="2"/>
      <c r="G217" s="2"/>
    </row>
    <row r="218" spans="1:9">
      <c r="A218" s="2" t="s">
        <v>8</v>
      </c>
      <c r="B218" s="2" t="s">
        <v>132</v>
      </c>
      <c r="C218" s="2" t="s">
        <v>65</v>
      </c>
      <c r="D218" s="2" t="s">
        <v>135</v>
      </c>
      <c r="E218" s="2">
        <v>1.7195635309999999</v>
      </c>
      <c r="F218" s="2">
        <v>1.6248925940000001</v>
      </c>
      <c r="G218" s="2">
        <v>1.8331235210000001</v>
      </c>
      <c r="H218">
        <v>1.5165057214967832</v>
      </c>
      <c r="I218">
        <v>2</v>
      </c>
    </row>
    <row r="219" spans="1:9">
      <c r="A219" s="2" t="s">
        <v>202</v>
      </c>
      <c r="B219" s="2" t="s">
        <v>132</v>
      </c>
      <c r="C219" s="2" t="s">
        <v>65</v>
      </c>
      <c r="D219" s="2" t="s">
        <v>135</v>
      </c>
      <c r="E219" s="2">
        <v>2.2780290710000002</v>
      </c>
      <c r="F219" s="2">
        <v>1.6486819109999999</v>
      </c>
      <c r="G219" s="2">
        <v>3.6780265019999998</v>
      </c>
      <c r="H219" t="s">
        <v>12</v>
      </c>
    </row>
    <row r="220" spans="1:9">
      <c r="A220" s="2" t="s">
        <v>203</v>
      </c>
      <c r="B220" s="2" t="s">
        <v>132</v>
      </c>
      <c r="C220" s="2" t="s">
        <v>65</v>
      </c>
      <c r="D220" s="2" t="s">
        <v>135</v>
      </c>
      <c r="E220" s="2">
        <v>1.133898479</v>
      </c>
      <c r="F220" s="2">
        <v>0.75079201500000003</v>
      </c>
      <c r="G220" s="2">
        <v>1.33036731</v>
      </c>
    </row>
    <row r="221" spans="1:9">
      <c r="A221" s="2"/>
      <c r="B221" s="2"/>
      <c r="C221" s="2"/>
      <c r="D221" s="2"/>
      <c r="E221" s="2"/>
      <c r="F221" s="2"/>
      <c r="G221" s="2"/>
    </row>
    <row r="222" spans="1:9">
      <c r="A222" s="2" t="s">
        <v>8</v>
      </c>
      <c r="B222" s="2" t="s">
        <v>136</v>
      </c>
      <c r="C222" s="2" t="s">
        <v>37</v>
      </c>
      <c r="D222" s="2" t="s">
        <v>137</v>
      </c>
      <c r="E222" s="2">
        <v>19.051021980000002</v>
      </c>
      <c r="F222" s="2">
        <v>12.766206629999999</v>
      </c>
      <c r="G222" s="2" t="s">
        <v>67</v>
      </c>
      <c r="H222">
        <v>0.97499999999999998</v>
      </c>
      <c r="I222">
        <v>1</v>
      </c>
    </row>
    <row r="223" spans="1:9">
      <c r="A223" s="2" t="s">
        <v>202</v>
      </c>
      <c r="B223" s="2" t="s">
        <v>136</v>
      </c>
      <c r="C223" s="2" t="s">
        <v>37</v>
      </c>
      <c r="D223" s="2" t="s">
        <v>137</v>
      </c>
      <c r="E223" s="2" t="s">
        <v>67</v>
      </c>
      <c r="F223" s="2" t="s">
        <v>67</v>
      </c>
      <c r="G223" s="2" t="s">
        <v>67</v>
      </c>
      <c r="H223" t="s">
        <v>12</v>
      </c>
    </row>
    <row r="224" spans="1:9">
      <c r="A224" s="2" t="s">
        <v>203</v>
      </c>
      <c r="B224" s="2" t="s">
        <v>136</v>
      </c>
      <c r="C224" s="2" t="s">
        <v>37</v>
      </c>
      <c r="D224" s="2" t="s">
        <v>137</v>
      </c>
      <c r="E224" s="2" t="s">
        <v>67</v>
      </c>
      <c r="F224" s="2">
        <v>15.10968327</v>
      </c>
      <c r="G224" s="2" t="s">
        <v>67</v>
      </c>
    </row>
    <row r="225" spans="1:9">
      <c r="A225" s="2"/>
      <c r="B225" s="2"/>
      <c r="C225" s="2"/>
      <c r="D225" s="2"/>
      <c r="E225" s="2"/>
      <c r="F225" s="2"/>
      <c r="G225" s="2"/>
    </row>
    <row r="226" spans="1:9">
      <c r="A226" s="2" t="s">
        <v>8</v>
      </c>
      <c r="B226" s="2" t="s">
        <v>138</v>
      </c>
      <c r="C226" s="2" t="s">
        <v>37</v>
      </c>
      <c r="D226" s="2" t="s">
        <v>139</v>
      </c>
      <c r="E226" s="2" t="s">
        <v>28</v>
      </c>
      <c r="F226" s="2" t="s">
        <v>28</v>
      </c>
      <c r="G226" s="2" t="s">
        <v>28</v>
      </c>
      <c r="H226">
        <v>1</v>
      </c>
      <c r="I226">
        <v>1</v>
      </c>
    </row>
    <row r="227" spans="1:9">
      <c r="A227" s="2" t="s">
        <v>202</v>
      </c>
      <c r="B227" s="2" t="s">
        <v>138</v>
      </c>
      <c r="C227" s="2" t="s">
        <v>37</v>
      </c>
      <c r="D227" s="2" t="s">
        <v>139</v>
      </c>
      <c r="E227" s="2" t="s">
        <v>28</v>
      </c>
      <c r="F227" s="2" t="s">
        <v>28</v>
      </c>
      <c r="G227" s="2" t="s">
        <v>28</v>
      </c>
      <c r="H227" t="s">
        <v>12</v>
      </c>
    </row>
    <row r="228" spans="1:9">
      <c r="A228" s="2" t="s">
        <v>203</v>
      </c>
      <c r="B228" s="2" t="s">
        <v>138</v>
      </c>
      <c r="C228" s="2" t="s">
        <v>37</v>
      </c>
      <c r="D228" s="2" t="s">
        <v>139</v>
      </c>
      <c r="E228" s="2" t="s">
        <v>28</v>
      </c>
      <c r="F228" s="2" t="s">
        <v>28</v>
      </c>
      <c r="G228" s="2" t="s">
        <v>28</v>
      </c>
    </row>
    <row r="229" spans="1:9">
      <c r="A229" s="2"/>
      <c r="B229" s="2"/>
      <c r="C229" s="2"/>
      <c r="D229" s="2"/>
      <c r="E229" s="2"/>
      <c r="F229" s="2"/>
      <c r="G229" s="2"/>
    </row>
    <row r="230" spans="1:9">
      <c r="A230" s="2" t="s">
        <v>8</v>
      </c>
      <c r="B230" s="2" t="s">
        <v>17</v>
      </c>
      <c r="C230" s="2" t="s">
        <v>18</v>
      </c>
      <c r="D230" s="2" t="s">
        <v>140</v>
      </c>
      <c r="E230" s="2">
        <v>2.2122045999999999E-2</v>
      </c>
      <c r="F230" s="2">
        <v>1.6662960000000001E-2</v>
      </c>
      <c r="G230" s="2">
        <v>3.5332157000000003E-2</v>
      </c>
      <c r="H230">
        <v>0.21999999999999997</v>
      </c>
      <c r="I230">
        <v>1</v>
      </c>
    </row>
    <row r="231" spans="1:9">
      <c r="A231" s="2" t="s">
        <v>202</v>
      </c>
      <c r="B231" s="2" t="s">
        <v>17</v>
      </c>
      <c r="C231" s="2" t="s">
        <v>18</v>
      </c>
      <c r="D231" s="2" t="s">
        <v>140</v>
      </c>
      <c r="E231" s="2" t="s">
        <v>134</v>
      </c>
      <c r="F231" s="2" t="s">
        <v>134</v>
      </c>
      <c r="G231" s="2" t="s">
        <v>134</v>
      </c>
      <c r="H231" t="s">
        <v>12</v>
      </c>
    </row>
    <row r="232" spans="1:9">
      <c r="A232" s="2" t="s">
        <v>203</v>
      </c>
      <c r="B232" s="2" t="s">
        <v>17</v>
      </c>
      <c r="C232" s="2" t="s">
        <v>18</v>
      </c>
      <c r="D232" s="2" t="s">
        <v>140</v>
      </c>
      <c r="E232" s="2" t="s">
        <v>134</v>
      </c>
      <c r="F232" s="2">
        <v>9.8346225999999995E-2</v>
      </c>
      <c r="G232" s="2" t="s">
        <v>134</v>
      </c>
    </row>
    <row r="233" spans="1:9">
      <c r="A233" s="2"/>
      <c r="B233" s="2"/>
      <c r="C233" s="2"/>
      <c r="D233" s="2"/>
      <c r="E233" s="2"/>
      <c r="F233" s="2"/>
      <c r="G233" s="2"/>
    </row>
    <row r="234" spans="1:9">
      <c r="A234" s="2" t="s">
        <v>8</v>
      </c>
      <c r="B234" s="2" t="s">
        <v>141</v>
      </c>
      <c r="C234" s="2" t="s">
        <v>142</v>
      </c>
      <c r="D234" s="2" t="s">
        <v>143</v>
      </c>
      <c r="E234" s="2">
        <v>0.121694674</v>
      </c>
      <c r="F234" s="2">
        <v>6.0680452000000003E-2</v>
      </c>
      <c r="G234" s="2">
        <v>0.16723385800000001</v>
      </c>
      <c r="H234">
        <v>0.85714285714285698</v>
      </c>
      <c r="I234">
        <v>7.14</v>
      </c>
    </row>
    <row r="235" spans="1:9">
      <c r="A235" s="2" t="s">
        <v>202</v>
      </c>
      <c r="B235" s="2" t="s">
        <v>141</v>
      </c>
      <c r="C235" s="2" t="s">
        <v>142</v>
      </c>
      <c r="D235" s="2" t="s">
        <v>143</v>
      </c>
      <c r="E235" s="2" t="s">
        <v>129</v>
      </c>
      <c r="F235" s="2">
        <v>0.55141463499999999</v>
      </c>
      <c r="G235" s="2" t="s">
        <v>129</v>
      </c>
      <c r="H235" t="s">
        <v>12</v>
      </c>
    </row>
    <row r="236" spans="1:9">
      <c r="A236" s="2" t="s">
        <v>203</v>
      </c>
      <c r="B236" s="2" t="s">
        <v>141</v>
      </c>
      <c r="C236" s="2" t="s">
        <v>142</v>
      </c>
      <c r="D236" s="2" t="s">
        <v>143</v>
      </c>
      <c r="E236" s="2">
        <v>0.145905374</v>
      </c>
      <c r="F236" s="2">
        <v>0.12917386</v>
      </c>
      <c r="G236" s="2">
        <v>0.17036989899999999</v>
      </c>
    </row>
    <row r="237" spans="1:9">
      <c r="A237" s="2"/>
      <c r="B237" s="2"/>
      <c r="C237" s="2"/>
      <c r="D237" s="2"/>
      <c r="E237" s="2"/>
      <c r="F237" s="2"/>
      <c r="G237" s="2"/>
    </row>
    <row r="238" spans="1:9">
      <c r="A238" s="2" t="s">
        <v>8</v>
      </c>
      <c r="B238" s="2" t="s">
        <v>144</v>
      </c>
      <c r="C238" s="2" t="s">
        <v>37</v>
      </c>
      <c r="D238" s="2" t="s">
        <v>145</v>
      </c>
      <c r="E238" s="2">
        <v>0.44256195199999998</v>
      </c>
      <c r="F238" s="2">
        <v>0.35360562200000001</v>
      </c>
      <c r="G238" s="2">
        <v>0.535653508</v>
      </c>
      <c r="H238">
        <v>0.26993865030674846</v>
      </c>
      <c r="I238">
        <v>12.26</v>
      </c>
    </row>
    <row r="239" spans="1:9">
      <c r="A239" s="2" t="s">
        <v>202</v>
      </c>
      <c r="B239" s="2" t="s">
        <v>144</v>
      </c>
      <c r="C239" s="2" t="s">
        <v>37</v>
      </c>
      <c r="D239" s="2" t="s">
        <v>145</v>
      </c>
      <c r="E239" s="2" t="s">
        <v>67</v>
      </c>
      <c r="F239" s="2" t="s">
        <v>67</v>
      </c>
      <c r="G239" s="2" t="s">
        <v>67</v>
      </c>
      <c r="H239" t="s">
        <v>12</v>
      </c>
    </row>
    <row r="240" spans="1:9">
      <c r="A240" s="2" t="s">
        <v>203</v>
      </c>
      <c r="B240" s="2" t="s">
        <v>144</v>
      </c>
      <c r="C240" s="2" t="s">
        <v>37</v>
      </c>
      <c r="D240" s="2" t="s">
        <v>145</v>
      </c>
      <c r="E240" s="2">
        <v>1.6315988720000001</v>
      </c>
      <c r="F240" s="2">
        <v>1.20755035</v>
      </c>
      <c r="G240" s="2">
        <v>2.0773277229999998</v>
      </c>
    </row>
    <row r="241" spans="1:9">
      <c r="A241" s="2"/>
      <c r="B241" s="2"/>
      <c r="C241" s="2"/>
      <c r="D241" s="2"/>
      <c r="E241" s="2"/>
      <c r="F241" s="2"/>
      <c r="G241" s="2"/>
    </row>
    <row r="242" spans="1:9">
      <c r="A242" s="2" t="s">
        <v>8</v>
      </c>
      <c r="B242" s="2" t="s">
        <v>146</v>
      </c>
      <c r="C242" s="2" t="s">
        <v>18</v>
      </c>
      <c r="D242" s="2" t="s">
        <v>147</v>
      </c>
      <c r="E242" s="2">
        <v>9.2638654000000001E-2</v>
      </c>
      <c r="F242" s="2">
        <v>5.8481513999999998E-2</v>
      </c>
      <c r="G242" s="2" t="s">
        <v>134</v>
      </c>
      <c r="H242">
        <v>0.92638653999999998</v>
      </c>
      <c r="I242">
        <v>1</v>
      </c>
    </row>
    <row r="243" spans="1:9">
      <c r="A243" s="2" t="s">
        <v>202</v>
      </c>
      <c r="B243" s="2" t="s">
        <v>146</v>
      </c>
      <c r="C243" s="2" t="s">
        <v>18</v>
      </c>
      <c r="D243" s="2" t="s">
        <v>147</v>
      </c>
      <c r="E243" s="2" t="s">
        <v>134</v>
      </c>
      <c r="F243" s="2" t="s">
        <v>134</v>
      </c>
      <c r="G243" s="2" t="s">
        <v>134</v>
      </c>
      <c r="H243" t="s">
        <v>12</v>
      </c>
    </row>
    <row r="244" spans="1:9">
      <c r="A244" s="2" t="s">
        <v>203</v>
      </c>
      <c r="B244" s="2" t="s">
        <v>146</v>
      </c>
      <c r="C244" s="2" t="s">
        <v>18</v>
      </c>
      <c r="D244" s="2" t="s">
        <v>147</v>
      </c>
      <c r="E244" s="2" t="s">
        <v>134</v>
      </c>
      <c r="F244" s="2">
        <v>6.5578258E-2</v>
      </c>
      <c r="G244" s="2" t="s">
        <v>134</v>
      </c>
    </row>
    <row r="245" spans="1:9">
      <c r="A245" s="2"/>
      <c r="B245" s="2"/>
      <c r="C245" s="2"/>
      <c r="D245" s="2"/>
      <c r="E245" s="2"/>
      <c r="F245" s="2"/>
      <c r="G245" s="2"/>
    </row>
    <row r="246" spans="1:9">
      <c r="A246" s="2" t="s">
        <v>8</v>
      </c>
      <c r="B246" s="2" t="s">
        <v>148</v>
      </c>
      <c r="C246" s="2" t="s">
        <v>37</v>
      </c>
      <c r="D246" s="2" t="s">
        <v>149</v>
      </c>
      <c r="E246" s="2" t="s">
        <v>28</v>
      </c>
      <c r="F246" s="2" t="s">
        <v>28</v>
      </c>
      <c r="G246" s="2" t="s">
        <v>28</v>
      </c>
      <c r="H246">
        <v>1</v>
      </c>
      <c r="I246">
        <v>1</v>
      </c>
    </row>
    <row r="247" spans="1:9">
      <c r="A247" s="2" t="s">
        <v>202</v>
      </c>
      <c r="B247" s="2" t="s">
        <v>148</v>
      </c>
      <c r="C247" s="2" t="s">
        <v>37</v>
      </c>
      <c r="D247" s="2" t="s">
        <v>149</v>
      </c>
      <c r="E247" s="2" t="s">
        <v>28</v>
      </c>
      <c r="F247" s="2" t="s">
        <v>28</v>
      </c>
      <c r="G247" s="2" t="s">
        <v>28</v>
      </c>
      <c r="H247" t="s">
        <v>12</v>
      </c>
    </row>
    <row r="248" spans="1:9">
      <c r="A248" s="2" t="s">
        <v>203</v>
      </c>
      <c r="B248" s="2" t="s">
        <v>148</v>
      </c>
      <c r="C248" s="2" t="s">
        <v>37</v>
      </c>
      <c r="D248" s="2" t="s">
        <v>149</v>
      </c>
      <c r="E248" s="2" t="s">
        <v>28</v>
      </c>
      <c r="F248" s="2" t="s">
        <v>28</v>
      </c>
      <c r="G248" s="2" t="s">
        <v>28</v>
      </c>
    </row>
    <row r="249" spans="1:9">
      <c r="A249" s="2"/>
      <c r="B249" s="2"/>
      <c r="C249" s="2"/>
      <c r="D249" s="2"/>
      <c r="E249" s="2"/>
      <c r="F249" s="2"/>
      <c r="G249" s="2"/>
    </row>
    <row r="250" spans="1:9">
      <c r="A250" s="2" t="s">
        <v>8</v>
      </c>
      <c r="B250" s="2" t="s">
        <v>150</v>
      </c>
      <c r="C250" s="2" t="s">
        <v>37</v>
      </c>
      <c r="D250" s="2" t="s">
        <v>151</v>
      </c>
      <c r="E250" s="2" t="s">
        <v>67</v>
      </c>
      <c r="F250" s="2" t="s">
        <v>67</v>
      </c>
      <c r="G250" s="2" t="s">
        <v>67</v>
      </c>
      <c r="H250">
        <v>1</v>
      </c>
      <c r="I250">
        <v>1</v>
      </c>
    </row>
    <row r="251" spans="1:9">
      <c r="A251" s="2" t="s">
        <v>202</v>
      </c>
      <c r="B251" s="2" t="s">
        <v>150</v>
      </c>
      <c r="C251" s="2" t="s">
        <v>37</v>
      </c>
      <c r="D251" s="2" t="s">
        <v>151</v>
      </c>
      <c r="E251" s="2" t="s">
        <v>67</v>
      </c>
      <c r="F251" s="2" t="s">
        <v>67</v>
      </c>
      <c r="G251" s="2" t="s">
        <v>67</v>
      </c>
      <c r="H251" t="s">
        <v>12</v>
      </c>
    </row>
    <row r="252" spans="1:9">
      <c r="A252" s="2" t="s">
        <v>203</v>
      </c>
      <c r="B252" s="2" t="s">
        <v>150</v>
      </c>
      <c r="C252" s="2" t="s">
        <v>37</v>
      </c>
      <c r="D252" s="2" t="s">
        <v>151</v>
      </c>
      <c r="E252" s="2" t="s">
        <v>67</v>
      </c>
      <c r="F252" s="2">
        <v>6.2428437890000001</v>
      </c>
      <c r="G252" s="2" t="s">
        <v>67</v>
      </c>
    </row>
    <row r="253" spans="1:9">
      <c r="A253" s="2"/>
      <c r="B253" s="2"/>
      <c r="C253" s="2"/>
      <c r="D253" s="2"/>
      <c r="E253" s="2"/>
      <c r="F253" s="2"/>
      <c r="G253" s="2"/>
    </row>
    <row r="254" spans="1:9">
      <c r="A254" s="2" t="s">
        <v>8</v>
      </c>
      <c r="B254" s="2" t="s">
        <v>152</v>
      </c>
      <c r="C254" s="2" t="s">
        <v>142</v>
      </c>
      <c r="D254" s="2" t="s">
        <v>153</v>
      </c>
      <c r="E254" s="2">
        <v>9.0446640999999994E-2</v>
      </c>
      <c r="F254" s="2">
        <v>5.6523219E-2</v>
      </c>
      <c r="G254" s="2">
        <v>0.129591752</v>
      </c>
      <c r="H254">
        <v>1.3826918434264464</v>
      </c>
      <c r="I254">
        <v>0.92</v>
      </c>
    </row>
    <row r="255" spans="1:9">
      <c r="A255" s="2" t="s">
        <v>202</v>
      </c>
      <c r="B255" s="2" t="s">
        <v>152</v>
      </c>
      <c r="C255" s="2" t="s">
        <v>142</v>
      </c>
      <c r="D255" s="2" t="s">
        <v>153</v>
      </c>
      <c r="E255" s="2">
        <v>6.0312783000000002E-2</v>
      </c>
      <c r="F255" s="2">
        <v>4.2524573000000003E-2</v>
      </c>
      <c r="G255" s="2">
        <v>0.116831381</v>
      </c>
      <c r="H255" t="s">
        <v>12</v>
      </c>
    </row>
    <row r="256" spans="1:9">
      <c r="A256" s="2" t="s">
        <v>203</v>
      </c>
      <c r="B256" s="2" t="s">
        <v>152</v>
      </c>
      <c r="C256" s="2" t="s">
        <v>142</v>
      </c>
      <c r="D256" s="2" t="s">
        <v>153</v>
      </c>
      <c r="E256" s="2">
        <v>6.5413447999999999E-2</v>
      </c>
      <c r="F256" s="2">
        <v>6.3419774999999998E-2</v>
      </c>
      <c r="G256" s="2">
        <v>6.7561110999999993E-2</v>
      </c>
    </row>
    <row r="257" spans="1:9">
      <c r="A257" s="2"/>
      <c r="B257" s="2"/>
      <c r="C257" s="2"/>
      <c r="D257" s="2"/>
      <c r="E257" s="2"/>
      <c r="F257" s="2"/>
      <c r="G257" s="2"/>
    </row>
    <row r="258" spans="1:9">
      <c r="A258" s="2" t="s">
        <v>8</v>
      </c>
      <c r="B258" s="2" t="s">
        <v>154</v>
      </c>
      <c r="C258" s="2" t="s">
        <v>37</v>
      </c>
      <c r="D258" s="2" t="s">
        <v>155</v>
      </c>
      <c r="E258" s="2">
        <v>4.5574651160000004</v>
      </c>
      <c r="F258" s="2">
        <v>4.1687860649999999</v>
      </c>
      <c r="G258" s="2">
        <v>5.0862032050000003</v>
      </c>
      <c r="H258">
        <v>1.8033983151331736</v>
      </c>
      <c r="I258">
        <v>7.68</v>
      </c>
    </row>
    <row r="259" spans="1:9">
      <c r="A259" s="2" t="s">
        <v>202</v>
      </c>
      <c r="B259" s="2" t="s">
        <v>154</v>
      </c>
      <c r="C259" s="2" t="s">
        <v>37</v>
      </c>
      <c r="D259" s="2" t="s">
        <v>155</v>
      </c>
      <c r="E259" s="2">
        <v>19.4260193</v>
      </c>
      <c r="F259" s="2">
        <v>11.75046174</v>
      </c>
      <c r="G259" s="2" t="s">
        <v>67</v>
      </c>
      <c r="H259" t="s">
        <v>12</v>
      </c>
    </row>
    <row r="260" spans="1:9">
      <c r="A260" s="2" t="s">
        <v>203</v>
      </c>
      <c r="B260" s="2" t="s">
        <v>154</v>
      </c>
      <c r="C260" s="2" t="s">
        <v>37</v>
      </c>
      <c r="D260" s="2" t="s">
        <v>155</v>
      </c>
      <c r="E260" s="2">
        <v>2.5271539170000001</v>
      </c>
      <c r="F260" s="2">
        <v>1.8790156929999999</v>
      </c>
      <c r="G260" s="2">
        <v>3.4112661100000001</v>
      </c>
    </row>
    <row r="261" spans="1:9">
      <c r="A261" s="2"/>
      <c r="B261" s="2"/>
      <c r="C261" s="2"/>
      <c r="D261" s="2"/>
      <c r="E261" s="2"/>
      <c r="F261" s="2"/>
      <c r="G261" s="2"/>
    </row>
    <row r="262" spans="1:9">
      <c r="A262" s="2" t="s">
        <v>8</v>
      </c>
      <c r="B262" s="2" t="s">
        <v>156</v>
      </c>
      <c r="C262" s="2" t="s">
        <v>157</v>
      </c>
      <c r="D262" s="2" t="s">
        <v>158</v>
      </c>
      <c r="E262" s="2">
        <v>2.1723929999999999E-3</v>
      </c>
      <c r="F262" s="2">
        <v>1.557068E-3</v>
      </c>
      <c r="G262" s="2">
        <v>3.3244120000000001E-3</v>
      </c>
      <c r="H262">
        <v>0.92458897920774674</v>
      </c>
      <c r="I262">
        <v>42.5</v>
      </c>
    </row>
    <row r="263" spans="1:9">
      <c r="A263" s="2" t="s">
        <v>202</v>
      </c>
      <c r="B263" s="2" t="s">
        <v>156</v>
      </c>
      <c r="C263" s="2" t="s">
        <v>157</v>
      </c>
      <c r="D263" s="2" t="s">
        <v>158</v>
      </c>
      <c r="E263" s="2" t="s">
        <v>134</v>
      </c>
      <c r="F263" s="2" t="s">
        <v>134</v>
      </c>
      <c r="G263" s="2" t="s">
        <v>134</v>
      </c>
      <c r="H263" t="s">
        <v>12</v>
      </c>
    </row>
    <row r="264" spans="1:9">
      <c r="A264" s="2" t="s">
        <v>203</v>
      </c>
      <c r="B264" s="2" t="s">
        <v>156</v>
      </c>
      <c r="C264" s="2" t="s">
        <v>157</v>
      </c>
      <c r="D264" s="2" t="s">
        <v>158</v>
      </c>
      <c r="E264" s="2">
        <v>2.3495769999999998E-3</v>
      </c>
      <c r="F264" s="2">
        <v>1.57851E-3</v>
      </c>
      <c r="G264" s="2">
        <v>4.2069350000000002E-3</v>
      </c>
    </row>
    <row r="265" spans="1:9">
      <c r="A265" s="2"/>
      <c r="B265" s="2"/>
      <c r="C265" s="2"/>
      <c r="D265" s="2"/>
      <c r="E265" s="2"/>
      <c r="F265" s="2"/>
      <c r="G265" s="2"/>
    </row>
    <row r="266" spans="1:9">
      <c r="A266" s="2" t="s">
        <v>8</v>
      </c>
      <c r="B266" s="2" t="s">
        <v>159</v>
      </c>
      <c r="C266" s="2" t="s">
        <v>37</v>
      </c>
      <c r="D266" s="2" t="s">
        <v>160</v>
      </c>
      <c r="E266" s="2" t="s">
        <v>67</v>
      </c>
      <c r="F266" s="2" t="s">
        <v>67</v>
      </c>
      <c r="G266" s="2" t="s">
        <v>67</v>
      </c>
      <c r="H266">
        <v>15.267175572519083</v>
      </c>
      <c r="I266">
        <v>15.26</v>
      </c>
    </row>
    <row r="267" spans="1:9">
      <c r="A267" s="2" t="s">
        <v>202</v>
      </c>
      <c r="B267" s="2" t="s">
        <v>159</v>
      </c>
      <c r="C267" s="2" t="s">
        <v>37</v>
      </c>
      <c r="D267" s="2" t="s">
        <v>160</v>
      </c>
      <c r="E267" s="2" t="s">
        <v>67</v>
      </c>
      <c r="F267" s="2" t="s">
        <v>67</v>
      </c>
      <c r="G267" s="2" t="s">
        <v>67</v>
      </c>
      <c r="H267" t="s">
        <v>12</v>
      </c>
    </row>
    <row r="268" spans="1:9">
      <c r="A268" s="2" t="s">
        <v>203</v>
      </c>
      <c r="B268" s="2" t="s">
        <v>159</v>
      </c>
      <c r="C268" s="2" t="s">
        <v>37</v>
      </c>
      <c r="D268" s="2" t="s">
        <v>160</v>
      </c>
      <c r="E268" s="2">
        <v>1.3117210429999999</v>
      </c>
      <c r="F268" s="2">
        <v>1.0092461319999999</v>
      </c>
      <c r="G268" s="2">
        <v>1.7446191550000001</v>
      </c>
    </row>
    <row r="269" spans="1:9">
      <c r="A269" s="2"/>
      <c r="B269" s="2"/>
      <c r="C269" s="2"/>
      <c r="D269" s="2"/>
      <c r="E269" s="2"/>
      <c r="F269" s="2"/>
      <c r="G269" s="2"/>
    </row>
    <row r="270" spans="1:9">
      <c r="A270" s="2" t="s">
        <v>8</v>
      </c>
      <c r="B270" s="2" t="s">
        <v>161</v>
      </c>
      <c r="C270" s="2" t="s">
        <v>65</v>
      </c>
      <c r="D270" s="2" t="s">
        <v>162</v>
      </c>
      <c r="E270" s="2" t="s">
        <v>28</v>
      </c>
      <c r="F270" s="2" t="s">
        <v>28</v>
      </c>
      <c r="G270" s="2" t="s">
        <v>28</v>
      </c>
      <c r="H270">
        <v>1</v>
      </c>
      <c r="I270">
        <v>1</v>
      </c>
    </row>
    <row r="271" spans="1:9">
      <c r="A271" s="2" t="s">
        <v>202</v>
      </c>
      <c r="B271" s="2" t="s">
        <v>161</v>
      </c>
      <c r="C271" s="2" t="s">
        <v>65</v>
      </c>
      <c r="D271" s="2" t="s">
        <v>162</v>
      </c>
      <c r="E271" s="2" t="s">
        <v>28</v>
      </c>
      <c r="F271" s="2" t="s">
        <v>28</v>
      </c>
      <c r="G271" s="2" t="s">
        <v>28</v>
      </c>
      <c r="H271" t="s">
        <v>12</v>
      </c>
    </row>
    <row r="272" spans="1:9">
      <c r="A272" s="2" t="s">
        <v>203</v>
      </c>
      <c r="B272" s="2" t="s">
        <v>161</v>
      </c>
      <c r="C272" s="2" t="s">
        <v>65</v>
      </c>
      <c r="D272" s="2" t="s">
        <v>162</v>
      </c>
      <c r="E272" s="2" t="s">
        <v>28</v>
      </c>
      <c r="F272" s="2" t="s">
        <v>28</v>
      </c>
      <c r="G272" s="2" t="s">
        <v>28</v>
      </c>
    </row>
    <row r="273" spans="1:9">
      <c r="A273" s="2"/>
      <c r="B273" s="2"/>
      <c r="C273" s="2"/>
      <c r="D273" s="2"/>
      <c r="E273" s="2"/>
      <c r="F273" s="2"/>
      <c r="G273" s="2"/>
    </row>
    <row r="274" spans="1:9">
      <c r="A274" s="2" t="s">
        <v>8</v>
      </c>
      <c r="B274" s="3" t="s">
        <v>163</v>
      </c>
      <c r="C274" s="3" t="s">
        <v>65</v>
      </c>
      <c r="D274" s="2" t="s">
        <v>164</v>
      </c>
      <c r="E274" s="2" t="s">
        <v>28</v>
      </c>
      <c r="F274" s="2" t="s">
        <v>28</v>
      </c>
      <c r="G274" s="2" t="s">
        <v>28</v>
      </c>
      <c r="H274">
        <v>1</v>
      </c>
      <c r="I274">
        <v>1</v>
      </c>
    </row>
    <row r="275" spans="1:9">
      <c r="A275" s="2" t="s">
        <v>202</v>
      </c>
      <c r="B275" s="3" t="s">
        <v>163</v>
      </c>
      <c r="C275" s="3" t="s">
        <v>65</v>
      </c>
      <c r="D275" s="2" t="s">
        <v>164</v>
      </c>
      <c r="E275" s="2" t="s">
        <v>28</v>
      </c>
      <c r="F275" s="2" t="s">
        <v>28</v>
      </c>
      <c r="G275" s="2" t="s">
        <v>28</v>
      </c>
      <c r="H275" t="s">
        <v>12</v>
      </c>
    </row>
    <row r="276" spans="1:9">
      <c r="A276" s="2" t="s">
        <v>203</v>
      </c>
      <c r="B276" s="3" t="s">
        <v>163</v>
      </c>
      <c r="C276" s="3" t="s">
        <v>65</v>
      </c>
      <c r="D276" s="2" t="s">
        <v>164</v>
      </c>
      <c r="E276" s="2" t="s">
        <v>28</v>
      </c>
      <c r="F276" s="2" t="s">
        <v>28</v>
      </c>
      <c r="G276" s="2" t="s">
        <v>28</v>
      </c>
    </row>
    <row r="277" spans="1:9">
      <c r="A277" s="2"/>
      <c r="B277" s="2"/>
      <c r="C277" s="2"/>
      <c r="D277" s="2"/>
      <c r="E277" s="2"/>
      <c r="F277" s="2"/>
      <c r="G277" s="2"/>
    </row>
    <row r="278" spans="1:9">
      <c r="A278" s="2" t="s">
        <v>8</v>
      </c>
      <c r="B278" s="2" t="s">
        <v>165</v>
      </c>
      <c r="C278" s="2" t="s">
        <v>37</v>
      </c>
      <c r="D278" s="2" t="s">
        <v>166</v>
      </c>
      <c r="E278" s="2" t="s">
        <v>67</v>
      </c>
      <c r="F278" s="2" t="s">
        <v>67</v>
      </c>
      <c r="G278" s="2" t="s">
        <v>67</v>
      </c>
      <c r="H278">
        <v>3.1446540880503142</v>
      </c>
      <c r="I278">
        <v>3.1440000000000001</v>
      </c>
    </row>
    <row r="279" spans="1:9">
      <c r="A279" s="2" t="s">
        <v>202</v>
      </c>
      <c r="B279" s="2" t="s">
        <v>165</v>
      </c>
      <c r="C279" s="2" t="s">
        <v>37</v>
      </c>
      <c r="D279" s="2" t="s">
        <v>166</v>
      </c>
      <c r="E279" s="2" t="s">
        <v>67</v>
      </c>
      <c r="F279" s="2" t="s">
        <v>67</v>
      </c>
      <c r="G279" s="2" t="s">
        <v>67</v>
      </c>
      <c r="H279" t="s">
        <v>12</v>
      </c>
    </row>
    <row r="280" spans="1:9">
      <c r="A280" s="2" t="s">
        <v>203</v>
      </c>
      <c r="B280" s="2" t="s">
        <v>165</v>
      </c>
      <c r="C280" s="2" t="s">
        <v>37</v>
      </c>
      <c r="D280" s="2" t="s">
        <v>166</v>
      </c>
      <c r="E280" s="2">
        <v>6.3671500749999996</v>
      </c>
      <c r="F280" s="2">
        <v>4.701720334</v>
      </c>
      <c r="G280" s="2">
        <v>10.24561628</v>
      </c>
    </row>
    <row r="281" spans="1:9">
      <c r="A281" s="2"/>
      <c r="B281" s="2"/>
      <c r="C281" s="2"/>
      <c r="D281" s="2"/>
      <c r="E281" s="2"/>
      <c r="F281" s="2"/>
      <c r="G281" s="2"/>
    </row>
    <row r="282" spans="1:9">
      <c r="A282" s="2" t="s">
        <v>8</v>
      </c>
      <c r="B282" s="2" t="s">
        <v>167</v>
      </c>
      <c r="C282" s="2" t="s">
        <v>37</v>
      </c>
      <c r="D282" s="2" t="s">
        <v>168</v>
      </c>
      <c r="E282" s="2">
        <v>1.28164137</v>
      </c>
      <c r="F282" s="2">
        <v>1.22823489</v>
      </c>
      <c r="G282" s="2">
        <v>1.337381079</v>
      </c>
      <c r="H282" s="4">
        <v>1.21</v>
      </c>
      <c r="I282">
        <v>2.23</v>
      </c>
    </row>
    <row r="283" spans="1:9">
      <c r="A283" s="2" t="s">
        <v>202</v>
      </c>
      <c r="B283" s="2" t="s">
        <v>167</v>
      </c>
      <c r="C283" s="2" t="s">
        <v>37</v>
      </c>
      <c r="D283" s="2" t="s">
        <v>168</v>
      </c>
      <c r="E283" s="2">
        <v>2.3669792680000001</v>
      </c>
      <c r="F283" s="2">
        <v>1.749844325</v>
      </c>
      <c r="G283" s="2" t="s">
        <v>67</v>
      </c>
      <c r="H283" s="4" t="s">
        <v>12</v>
      </c>
    </row>
    <row r="284" spans="1:9">
      <c r="A284" s="2" t="s">
        <v>203</v>
      </c>
      <c r="B284" s="2" t="s">
        <v>167</v>
      </c>
      <c r="C284" s="2" t="s">
        <v>37</v>
      </c>
      <c r="D284" s="2" t="s">
        <v>168</v>
      </c>
      <c r="E284" s="2">
        <v>1.063550612</v>
      </c>
      <c r="F284" s="2">
        <v>0.84847373400000003</v>
      </c>
      <c r="G284" s="2">
        <v>1.3450015479999999</v>
      </c>
    </row>
    <row r="285" spans="1:9">
      <c r="A285" s="2"/>
      <c r="B285" s="2"/>
      <c r="C285" s="2"/>
      <c r="D285" s="2"/>
      <c r="E285" s="2"/>
      <c r="F285" s="2"/>
      <c r="G285" s="2"/>
    </row>
    <row r="286" spans="1:9">
      <c r="A286" s="2" t="s">
        <v>8</v>
      </c>
      <c r="B286" s="2" t="s">
        <v>51</v>
      </c>
      <c r="C286" s="2" t="s">
        <v>37</v>
      </c>
      <c r="D286" s="2" t="s">
        <v>169</v>
      </c>
      <c r="E286" s="2">
        <v>3.6804383000000003E-2</v>
      </c>
      <c r="F286" s="2">
        <v>2.0755435999999999E-2</v>
      </c>
      <c r="G286" s="2">
        <v>7.6712362000000006E-2</v>
      </c>
      <c r="H286">
        <v>3.6804383000000004E-3</v>
      </c>
      <c r="I286">
        <v>1</v>
      </c>
    </row>
    <row r="287" spans="1:9">
      <c r="A287" s="2" t="s">
        <v>202</v>
      </c>
      <c r="B287" s="2" t="s">
        <v>51</v>
      </c>
      <c r="C287" s="2" t="s">
        <v>37</v>
      </c>
      <c r="D287" s="2" t="s">
        <v>169</v>
      </c>
      <c r="E287" s="2" t="s">
        <v>28</v>
      </c>
      <c r="F287" s="2" t="s">
        <v>28</v>
      </c>
      <c r="G287" s="2" t="s">
        <v>28</v>
      </c>
      <c r="H287" t="s">
        <v>12</v>
      </c>
    </row>
    <row r="288" spans="1:9">
      <c r="A288" s="2" t="s">
        <v>203</v>
      </c>
      <c r="B288" s="2" t="s">
        <v>51</v>
      </c>
      <c r="C288" s="2" t="s">
        <v>37</v>
      </c>
      <c r="D288" s="2" t="s">
        <v>169</v>
      </c>
      <c r="E288" s="2" t="s">
        <v>28</v>
      </c>
      <c r="F288" s="2" t="s">
        <v>28</v>
      </c>
      <c r="G288" s="2" t="s">
        <v>28</v>
      </c>
    </row>
    <row r="289" spans="1:9">
      <c r="A289" s="2"/>
      <c r="B289" s="2"/>
      <c r="C289" s="2"/>
      <c r="D289" s="2"/>
      <c r="E289" s="2"/>
      <c r="F289" s="2"/>
      <c r="G289" s="2"/>
    </row>
    <row r="290" spans="1:9">
      <c r="A290" s="2" t="s">
        <v>8</v>
      </c>
      <c r="B290" s="2" t="s">
        <v>170</v>
      </c>
      <c r="C290" s="2" t="s">
        <v>37</v>
      </c>
      <c r="D290" s="2" t="s">
        <v>171</v>
      </c>
      <c r="E290" s="2" t="s">
        <v>28</v>
      </c>
      <c r="F290" s="2" t="s">
        <v>28</v>
      </c>
      <c r="G290" s="2" t="s">
        <v>28</v>
      </c>
      <c r="H290">
        <v>1</v>
      </c>
      <c r="I290">
        <v>1</v>
      </c>
    </row>
    <row r="291" spans="1:9">
      <c r="A291" s="2" t="s">
        <v>202</v>
      </c>
      <c r="B291" s="2" t="s">
        <v>170</v>
      </c>
      <c r="C291" s="2" t="s">
        <v>37</v>
      </c>
      <c r="D291" s="2" t="s">
        <v>171</v>
      </c>
      <c r="E291" s="2" t="s">
        <v>28</v>
      </c>
      <c r="F291" s="2" t="s">
        <v>28</v>
      </c>
      <c r="G291" s="2" t="s">
        <v>28</v>
      </c>
      <c r="H291" t="s">
        <v>12</v>
      </c>
    </row>
    <row r="292" spans="1:9">
      <c r="A292" s="2" t="s">
        <v>203</v>
      </c>
      <c r="B292" s="2" t="s">
        <v>170</v>
      </c>
      <c r="C292" s="2" t="s">
        <v>37</v>
      </c>
      <c r="D292" s="2" t="s">
        <v>171</v>
      </c>
      <c r="E292" s="2" t="s">
        <v>28</v>
      </c>
      <c r="F292" s="2" t="s">
        <v>28</v>
      </c>
      <c r="G292" s="2" t="s">
        <v>28</v>
      </c>
    </row>
    <row r="293" spans="1:9">
      <c r="A293" s="2"/>
      <c r="B293" s="2"/>
      <c r="C293" s="2"/>
      <c r="D293" s="2"/>
      <c r="E293" s="2"/>
      <c r="F293" s="2"/>
      <c r="G293" s="2"/>
    </row>
    <row r="294" spans="1:9">
      <c r="A294" s="2" t="s">
        <v>8</v>
      </c>
      <c r="B294" s="2" t="s">
        <v>172</v>
      </c>
      <c r="C294" s="2" t="s">
        <v>37</v>
      </c>
      <c r="D294" s="2" t="s">
        <v>173</v>
      </c>
      <c r="E294" s="2">
        <v>0.600234453</v>
      </c>
      <c r="F294" s="2">
        <v>0.55778001399999999</v>
      </c>
      <c r="G294" s="2">
        <v>0.646655592</v>
      </c>
      <c r="H294" s="4">
        <v>2.2958051877315619</v>
      </c>
      <c r="I294">
        <v>5.85</v>
      </c>
    </row>
    <row r="295" spans="1:9">
      <c r="A295" s="2" t="s">
        <v>202</v>
      </c>
      <c r="B295" s="2" t="s">
        <v>172</v>
      </c>
      <c r="C295" s="2" t="s">
        <v>37</v>
      </c>
      <c r="D295" s="2" t="s">
        <v>173</v>
      </c>
      <c r="E295" s="2">
        <v>1.5293482439999999</v>
      </c>
      <c r="F295" s="2">
        <v>0.68840311899999995</v>
      </c>
      <c r="G295" s="2">
        <v>7.3901424860000002</v>
      </c>
      <c r="H295" s="4" t="s">
        <v>12</v>
      </c>
    </row>
    <row r="296" spans="1:9">
      <c r="A296" s="2" t="s">
        <v>203</v>
      </c>
      <c r="B296" s="2" t="s">
        <v>172</v>
      </c>
      <c r="C296" s="2" t="s">
        <v>37</v>
      </c>
      <c r="D296" s="2" t="s">
        <v>173</v>
      </c>
      <c r="E296" s="2">
        <v>0.26144833899999997</v>
      </c>
      <c r="F296" s="2">
        <v>0.16381907200000001</v>
      </c>
      <c r="G296" s="2">
        <v>1.117809759</v>
      </c>
    </row>
    <row r="297" spans="1:9">
      <c r="A297" s="2"/>
      <c r="B297" s="2"/>
      <c r="C297" s="2"/>
      <c r="D297" s="2"/>
      <c r="E297" s="2"/>
      <c r="F297" s="2"/>
      <c r="G297" s="2"/>
    </row>
    <row r="298" spans="1:9">
      <c r="A298" s="2" t="s">
        <v>8</v>
      </c>
      <c r="B298" s="2" t="s">
        <v>156</v>
      </c>
      <c r="C298" s="2" t="s">
        <v>157</v>
      </c>
      <c r="D298" s="2" t="s">
        <v>174</v>
      </c>
      <c r="E298" s="2">
        <v>4.9365299999999997E-3</v>
      </c>
      <c r="F298" s="2">
        <v>4.0826020000000003E-3</v>
      </c>
      <c r="G298" s="2">
        <v>6.078132E-3</v>
      </c>
      <c r="H298">
        <v>1.65774526522084</v>
      </c>
      <c r="I298">
        <v>33.58</v>
      </c>
    </row>
    <row r="299" spans="1:9">
      <c r="A299" s="2" t="s">
        <v>202</v>
      </c>
      <c r="B299" s="2" t="s">
        <v>156</v>
      </c>
      <c r="C299" s="2" t="s">
        <v>157</v>
      </c>
      <c r="D299" s="2" t="s">
        <v>174</v>
      </c>
      <c r="E299" s="2" t="s">
        <v>134</v>
      </c>
      <c r="F299" s="2" t="s">
        <v>134</v>
      </c>
      <c r="G299" s="2" t="s">
        <v>134</v>
      </c>
      <c r="H299" t="s">
        <v>12</v>
      </c>
    </row>
    <row r="300" spans="1:9">
      <c r="A300" s="2" t="s">
        <v>203</v>
      </c>
      <c r="B300" s="2" t="s">
        <v>156</v>
      </c>
      <c r="C300" s="2" t="s">
        <v>157</v>
      </c>
      <c r="D300" s="2" t="s">
        <v>174</v>
      </c>
      <c r="E300" s="2">
        <v>2.9778579999999999E-3</v>
      </c>
      <c r="F300" s="2">
        <v>2.2451379999999998E-3</v>
      </c>
      <c r="G300" s="2">
        <v>4.2234009999999999E-3</v>
      </c>
    </row>
    <row r="301" spans="1:9">
      <c r="A301" s="2"/>
      <c r="B301" s="2"/>
      <c r="C301" s="2"/>
      <c r="D301" s="2"/>
      <c r="E301" s="2"/>
      <c r="F301" s="2"/>
      <c r="G301" s="2"/>
    </row>
    <row r="302" spans="1:9">
      <c r="A302" s="2" t="s">
        <v>8</v>
      </c>
      <c r="B302" s="2" t="s">
        <v>175</v>
      </c>
      <c r="C302" s="2" t="s">
        <v>41</v>
      </c>
      <c r="D302" s="2" t="s">
        <v>176</v>
      </c>
      <c r="E302" s="2" t="s">
        <v>28</v>
      </c>
      <c r="F302" s="2" t="s">
        <v>28</v>
      </c>
      <c r="G302" s="2" t="s">
        <v>28</v>
      </c>
      <c r="H302">
        <v>2.6881720430107525</v>
      </c>
      <c r="I302">
        <v>2.6880000000000002</v>
      </c>
    </row>
    <row r="303" spans="1:9">
      <c r="A303" s="2" t="s">
        <v>202</v>
      </c>
      <c r="B303" s="2" t="s">
        <v>175</v>
      </c>
      <c r="C303" s="2" t="s">
        <v>41</v>
      </c>
      <c r="D303" s="2" t="s">
        <v>176</v>
      </c>
      <c r="E303" s="2" t="s">
        <v>28</v>
      </c>
      <c r="F303" s="2" t="s">
        <v>28</v>
      </c>
      <c r="G303" s="2" t="s">
        <v>28</v>
      </c>
      <c r="H303" t="s">
        <v>12</v>
      </c>
    </row>
    <row r="304" spans="1:9">
      <c r="A304" s="2" t="s">
        <v>203</v>
      </c>
      <c r="B304" s="2" t="s">
        <v>175</v>
      </c>
      <c r="C304" s="2" t="s">
        <v>41</v>
      </c>
      <c r="D304" s="2" t="s">
        <v>176</v>
      </c>
      <c r="E304" s="2">
        <v>3.7295231929999999</v>
      </c>
      <c r="F304" s="2">
        <v>0.105311523</v>
      </c>
      <c r="G304" s="2" t="s">
        <v>28</v>
      </c>
    </row>
    <row r="305" spans="1:9">
      <c r="A305" s="2"/>
      <c r="B305" s="2"/>
      <c r="C305" s="2"/>
      <c r="D305" s="2"/>
      <c r="E305" s="2"/>
      <c r="F305" s="2"/>
      <c r="G305" s="2"/>
    </row>
    <row r="306" spans="1:9">
      <c r="A306" s="2" t="s">
        <v>8</v>
      </c>
      <c r="B306" s="2" t="s">
        <v>51</v>
      </c>
      <c r="C306" s="2" t="s">
        <v>37</v>
      </c>
      <c r="D306" s="2" t="s">
        <v>177</v>
      </c>
      <c r="E306" s="2">
        <v>5.2455360000000003E-3</v>
      </c>
      <c r="F306" s="2">
        <v>4.277505E-3</v>
      </c>
      <c r="G306" s="2">
        <v>6.4472829999999998E-3</v>
      </c>
      <c r="H306">
        <v>2.6227680000000004E-4</v>
      </c>
      <c r="I306">
        <v>1</v>
      </c>
    </row>
    <row r="307" spans="1:9">
      <c r="A307" s="2" t="s">
        <v>202</v>
      </c>
      <c r="B307" s="2" t="s">
        <v>51</v>
      </c>
      <c r="C307" s="2" t="s">
        <v>37</v>
      </c>
      <c r="D307" s="2" t="s">
        <v>177</v>
      </c>
      <c r="E307" s="2" t="s">
        <v>67</v>
      </c>
      <c r="F307" s="2" t="s">
        <v>67</v>
      </c>
      <c r="G307" s="2" t="s">
        <v>67</v>
      </c>
      <c r="H307" t="s">
        <v>12</v>
      </c>
    </row>
    <row r="308" spans="1:9">
      <c r="A308" s="2" t="s">
        <v>203</v>
      </c>
      <c r="B308" s="2" t="s">
        <v>51</v>
      </c>
      <c r="C308" s="2" t="s">
        <v>37</v>
      </c>
      <c r="D308" s="2" t="s">
        <v>177</v>
      </c>
      <c r="E308" s="2" t="s">
        <v>67</v>
      </c>
      <c r="F308" s="2">
        <v>18.639349230000001</v>
      </c>
      <c r="G308" s="2" t="s">
        <v>67</v>
      </c>
    </row>
    <row r="309" spans="1:9">
      <c r="A309" s="2"/>
      <c r="B309" s="2"/>
      <c r="C309" s="2"/>
      <c r="D309" s="2"/>
      <c r="E309" s="2"/>
      <c r="F309" s="2"/>
      <c r="G309" s="2"/>
    </row>
    <row r="310" spans="1:9">
      <c r="A310" s="2" t="s">
        <v>8</v>
      </c>
      <c r="B310" s="2" t="s">
        <v>178</v>
      </c>
      <c r="C310" s="2" t="s">
        <v>37</v>
      </c>
      <c r="D310" s="2" t="s">
        <v>179</v>
      </c>
      <c r="E310" s="2" t="s">
        <v>129</v>
      </c>
      <c r="F310" s="2" t="s">
        <v>129</v>
      </c>
      <c r="G310" s="2" t="s">
        <v>129</v>
      </c>
      <c r="H310">
        <v>1</v>
      </c>
      <c r="I310">
        <v>1</v>
      </c>
    </row>
    <row r="311" spans="1:9">
      <c r="A311" s="2" t="s">
        <v>202</v>
      </c>
      <c r="B311" s="2" t="s">
        <v>178</v>
      </c>
      <c r="C311" s="2" t="s">
        <v>37</v>
      </c>
      <c r="D311" s="2" t="s">
        <v>179</v>
      </c>
      <c r="E311" s="2" t="s">
        <v>129</v>
      </c>
      <c r="F311" s="2" t="s">
        <v>129</v>
      </c>
      <c r="G311" s="2" t="s">
        <v>129</v>
      </c>
    </row>
    <row r="312" spans="1:9">
      <c r="A312" s="2" t="s">
        <v>203</v>
      </c>
      <c r="B312" s="2" t="s">
        <v>178</v>
      </c>
      <c r="C312" s="2" t="s">
        <v>37</v>
      </c>
      <c r="D312" s="2" t="s">
        <v>179</v>
      </c>
      <c r="E312" s="2" t="s">
        <v>129</v>
      </c>
      <c r="F312" s="2">
        <v>0.69447434900000005</v>
      </c>
      <c r="G312" s="2" t="s">
        <v>129</v>
      </c>
    </row>
    <row r="313" spans="1:9">
      <c r="A313" s="2"/>
      <c r="B313" s="2"/>
      <c r="C313" s="2"/>
      <c r="D313" s="2"/>
      <c r="E313" s="2"/>
      <c r="F313" s="2"/>
      <c r="G313" s="2"/>
    </row>
    <row r="314" spans="1:9">
      <c r="A314" s="2" t="s">
        <v>8</v>
      </c>
      <c r="B314" s="2" t="s">
        <v>180</v>
      </c>
      <c r="C314" s="2" t="s">
        <v>157</v>
      </c>
      <c r="D314" s="2" t="s">
        <v>181</v>
      </c>
      <c r="E314" s="6">
        <v>2.27E-5</v>
      </c>
      <c r="F314" s="6">
        <v>1.8700000000000001E-5</v>
      </c>
      <c r="G314" s="6">
        <v>2.8600000000000001E-5</v>
      </c>
      <c r="H314" s="4">
        <v>0.41199999999999998</v>
      </c>
      <c r="I314" s="5">
        <v>1.65</v>
      </c>
    </row>
    <row r="315" spans="1:9">
      <c r="A315" s="2" t="s">
        <v>202</v>
      </c>
      <c r="B315" s="2" t="s">
        <v>180</v>
      </c>
      <c r="C315" s="2" t="s">
        <v>157</v>
      </c>
      <c r="D315" s="2" t="s">
        <v>181</v>
      </c>
      <c r="E315" s="6">
        <v>4.6E-5</v>
      </c>
      <c r="F315" s="6">
        <v>2.7699999999999999E-5</v>
      </c>
      <c r="G315" s="6">
        <v>7.4800000000000002E-5</v>
      </c>
      <c r="H315" s="4" t="s">
        <v>12</v>
      </c>
    </row>
    <row r="316" spans="1:9">
      <c r="A316" s="2" t="s">
        <v>203</v>
      </c>
      <c r="B316" s="2" t="s">
        <v>180</v>
      </c>
      <c r="C316" s="2" t="s">
        <v>157</v>
      </c>
      <c r="D316" s="2" t="s">
        <v>181</v>
      </c>
      <c r="E316" s="6">
        <v>5.3399999999999997E-5</v>
      </c>
      <c r="F316" s="6">
        <v>3.2299999999999999E-5</v>
      </c>
      <c r="G316" s="6">
        <v>8.0199999999999998E-5</v>
      </c>
    </row>
    <row r="317" spans="1:9">
      <c r="A317" s="2"/>
      <c r="B317" s="2"/>
      <c r="C317" s="2"/>
      <c r="D317" s="2"/>
      <c r="E317" s="2"/>
      <c r="F317" s="6"/>
      <c r="G317" s="2"/>
    </row>
    <row r="318" spans="1:9">
      <c r="A318" s="2" t="s">
        <v>8</v>
      </c>
      <c r="B318" s="2" t="s">
        <v>182</v>
      </c>
      <c r="C318" s="2" t="s">
        <v>183</v>
      </c>
      <c r="D318" s="2" t="s">
        <v>184</v>
      </c>
      <c r="E318" s="2" t="s">
        <v>134</v>
      </c>
      <c r="F318" s="2">
        <v>9.9142261999999995E-2</v>
      </c>
      <c r="G318" s="2" t="s">
        <v>134</v>
      </c>
      <c r="H318">
        <v>1</v>
      </c>
      <c r="I318">
        <v>1</v>
      </c>
    </row>
    <row r="319" spans="1:9">
      <c r="A319" s="2" t="s">
        <v>202</v>
      </c>
      <c r="B319" s="2" t="s">
        <v>182</v>
      </c>
      <c r="C319" s="2" t="s">
        <v>183</v>
      </c>
      <c r="D319" s="2" t="s">
        <v>184</v>
      </c>
      <c r="E319" s="2" t="s">
        <v>134</v>
      </c>
      <c r="F319" s="2" t="s">
        <v>134</v>
      </c>
      <c r="G319" s="2" t="s">
        <v>134</v>
      </c>
      <c r="H319" t="s">
        <v>12</v>
      </c>
    </row>
    <row r="320" spans="1:9">
      <c r="A320" s="2" t="s">
        <v>203</v>
      </c>
      <c r="B320" s="2" t="s">
        <v>182</v>
      </c>
      <c r="C320" s="2" t="s">
        <v>183</v>
      </c>
      <c r="D320" s="2" t="s">
        <v>184</v>
      </c>
      <c r="E320" s="2" t="s">
        <v>134</v>
      </c>
      <c r="F320" s="2" t="s">
        <v>134</v>
      </c>
      <c r="G320" s="2" t="s">
        <v>134</v>
      </c>
    </row>
    <row r="321" spans="1:9">
      <c r="A321" s="2"/>
      <c r="B321" s="2"/>
      <c r="C321" s="2"/>
      <c r="D321" s="2"/>
      <c r="E321" s="2"/>
      <c r="F321" s="2"/>
      <c r="G321" s="2"/>
    </row>
    <row r="322" spans="1:9">
      <c r="A322" s="2" t="s">
        <v>8</v>
      </c>
      <c r="B322" s="2" t="s">
        <v>185</v>
      </c>
      <c r="C322" s="2" t="s">
        <v>37</v>
      </c>
      <c r="D322" s="2" t="s">
        <v>186</v>
      </c>
      <c r="E322" s="2" t="s">
        <v>67</v>
      </c>
      <c r="F322" s="2" t="s">
        <v>67</v>
      </c>
      <c r="G322" s="2" t="s">
        <v>67</v>
      </c>
      <c r="H322">
        <v>1</v>
      </c>
      <c r="I322">
        <v>1</v>
      </c>
    </row>
    <row r="323" spans="1:9">
      <c r="A323" s="2" t="s">
        <v>202</v>
      </c>
      <c r="B323" s="2" t="s">
        <v>185</v>
      </c>
      <c r="C323" s="2" t="s">
        <v>37</v>
      </c>
      <c r="D323" s="2" t="s">
        <v>186</v>
      </c>
      <c r="E323" s="2" t="s">
        <v>67</v>
      </c>
      <c r="F323" s="2" t="s">
        <v>67</v>
      </c>
      <c r="G323" s="2" t="s">
        <v>67</v>
      </c>
      <c r="H323" t="s">
        <v>12</v>
      </c>
    </row>
    <row r="324" spans="1:9">
      <c r="A324" s="2" t="s">
        <v>203</v>
      </c>
      <c r="B324" s="2" t="s">
        <v>185</v>
      </c>
      <c r="C324" s="2" t="s">
        <v>37</v>
      </c>
      <c r="D324" s="2" t="s">
        <v>186</v>
      </c>
      <c r="E324" s="2" t="s">
        <v>67</v>
      </c>
      <c r="F324" s="2" t="s">
        <v>67</v>
      </c>
      <c r="G324" s="2" t="s">
        <v>67</v>
      </c>
    </row>
    <row r="325" spans="1:9">
      <c r="A325" s="2"/>
      <c r="B325" s="2"/>
      <c r="C325" s="2"/>
      <c r="D325" s="2"/>
      <c r="E325" s="2"/>
      <c r="F325" s="2"/>
      <c r="G325" s="2"/>
    </row>
    <row r="326" spans="1:9">
      <c r="A326" s="2" t="s">
        <v>8</v>
      </c>
      <c r="B326" s="2" t="s">
        <v>187</v>
      </c>
      <c r="C326" s="2" t="s">
        <v>157</v>
      </c>
      <c r="D326" s="2" t="s">
        <v>188</v>
      </c>
      <c r="E326" s="2">
        <v>5.0777400000000001E-4</v>
      </c>
      <c r="F326" s="2">
        <v>2.6908800000000001E-4</v>
      </c>
      <c r="G326" s="2">
        <v>7.9764400000000002E-4</v>
      </c>
      <c r="H326" s="5">
        <v>1.2798110682357211</v>
      </c>
      <c r="I326">
        <v>2.04</v>
      </c>
    </row>
    <row r="327" spans="1:9">
      <c r="A327" s="2" t="s">
        <v>202</v>
      </c>
      <c r="B327" s="2" t="s">
        <v>187</v>
      </c>
      <c r="C327" s="2" t="s">
        <v>157</v>
      </c>
      <c r="D327" s="2" t="s">
        <v>188</v>
      </c>
      <c r="E327" s="2">
        <v>8.1036599999999997E-4</v>
      </c>
      <c r="F327" s="2">
        <v>3.8661799999999998E-4</v>
      </c>
      <c r="G327" s="2">
        <v>1.9265650000000001E-3</v>
      </c>
      <c r="H327" s="5" t="s">
        <v>12</v>
      </c>
    </row>
    <row r="328" spans="1:9">
      <c r="A328" s="2" t="s">
        <v>203</v>
      </c>
      <c r="B328" s="2" t="s">
        <v>187</v>
      </c>
      <c r="C328" s="2" t="s">
        <v>157</v>
      </c>
      <c r="D328" s="2" t="s">
        <v>188</v>
      </c>
      <c r="E328" s="2">
        <v>3.9675700000000002E-4</v>
      </c>
      <c r="F328" s="2">
        <v>2.10223E-4</v>
      </c>
      <c r="G328" s="2">
        <v>7.3786800000000003E-4</v>
      </c>
    </row>
    <row r="329" spans="1:9">
      <c r="A329" s="2"/>
      <c r="B329" s="2"/>
      <c r="C329" s="2"/>
      <c r="D329" s="2"/>
      <c r="E329" s="2"/>
      <c r="F329" s="2"/>
      <c r="G329" s="2"/>
    </row>
    <row r="330" spans="1:9">
      <c r="A330" s="2" t="s">
        <v>8</v>
      </c>
      <c r="B330" s="2" t="s">
        <v>187</v>
      </c>
      <c r="C330" s="2" t="s">
        <v>157</v>
      </c>
      <c r="D330" s="2" t="s">
        <v>189</v>
      </c>
      <c r="E330" s="6">
        <v>2.9E-5</v>
      </c>
      <c r="F330" s="6">
        <v>1.6399999999999999E-5</v>
      </c>
      <c r="G330" s="6">
        <v>5.0500000000000001E-5</v>
      </c>
      <c r="H330" s="5">
        <v>0.41193181818181818</v>
      </c>
      <c r="I330">
        <v>1.65</v>
      </c>
    </row>
    <row r="331" spans="1:9">
      <c r="A331" s="2" t="s">
        <v>202</v>
      </c>
      <c r="B331" s="2" t="s">
        <v>187</v>
      </c>
      <c r="C331" s="2" t="s">
        <v>157</v>
      </c>
      <c r="D331" s="2" t="s">
        <v>189</v>
      </c>
      <c r="E331" s="2">
        <v>1.16045E-4</v>
      </c>
      <c r="F331" s="6">
        <v>5.3900000000000002E-5</v>
      </c>
      <c r="G331" s="2">
        <v>2.37488E-4</v>
      </c>
      <c r="H331" s="5" t="s">
        <v>12</v>
      </c>
    </row>
    <row r="332" spans="1:9">
      <c r="A332" s="2" t="s">
        <v>203</v>
      </c>
      <c r="B332" s="2" t="s">
        <v>187</v>
      </c>
      <c r="C332" s="2" t="s">
        <v>157</v>
      </c>
      <c r="D332" s="2" t="s">
        <v>189</v>
      </c>
      <c r="E332" s="6">
        <v>7.0400000000000004E-5</v>
      </c>
      <c r="F332" s="6">
        <v>4.4299999999999999E-5</v>
      </c>
      <c r="G332" s="2">
        <v>1.4048700000000001E-4</v>
      </c>
    </row>
    <row r="333" spans="1:9">
      <c r="A333" s="2"/>
      <c r="B333" s="2"/>
      <c r="C333" s="2"/>
      <c r="D333" s="2"/>
      <c r="E333" s="2"/>
      <c r="F333" s="2"/>
      <c r="G333" s="2"/>
    </row>
    <row r="334" spans="1:9">
      <c r="A334" s="2" t="s">
        <v>8</v>
      </c>
      <c r="B334" s="2" t="s">
        <v>190</v>
      </c>
      <c r="C334" s="2" t="s">
        <v>191</v>
      </c>
      <c r="D334" s="2" t="s">
        <v>198</v>
      </c>
      <c r="E334" s="2" t="s">
        <v>199</v>
      </c>
      <c r="F334" s="2" t="s">
        <v>199</v>
      </c>
      <c r="G334" s="2" t="s">
        <v>199</v>
      </c>
      <c r="H334" s="5">
        <v>1.9</v>
      </c>
      <c r="I334">
        <v>1.9</v>
      </c>
    </row>
    <row r="335" spans="1:9">
      <c r="A335" s="2" t="s">
        <v>202</v>
      </c>
      <c r="B335" s="2" t="s">
        <v>190</v>
      </c>
      <c r="C335" s="2" t="s">
        <v>191</v>
      </c>
      <c r="D335" s="2" t="s">
        <v>198</v>
      </c>
      <c r="E335" s="2" t="s">
        <v>199</v>
      </c>
      <c r="F335" s="2" t="s">
        <v>199</v>
      </c>
      <c r="G335" s="2" t="s">
        <v>199</v>
      </c>
    </row>
    <row r="336" spans="1:9">
      <c r="A336" s="2" t="s">
        <v>203</v>
      </c>
      <c r="B336" s="2" t="s">
        <v>190</v>
      </c>
      <c r="C336" s="2" t="s">
        <v>191</v>
      </c>
      <c r="D336" s="2" t="s">
        <v>198</v>
      </c>
      <c r="E336" s="2">
        <v>5.2530000000000001</v>
      </c>
      <c r="F336" s="2">
        <v>4.2679999999999998</v>
      </c>
      <c r="G336" s="2">
        <v>5.3150000000000004</v>
      </c>
    </row>
    <row r="337" spans="1:9">
      <c r="A337" s="2"/>
      <c r="B337" s="2"/>
      <c r="C337" s="2"/>
      <c r="D337" s="2"/>
      <c r="E337" s="2"/>
      <c r="F337" s="2"/>
      <c r="G337" s="2"/>
    </row>
    <row r="338" spans="1:9">
      <c r="A338" s="2" t="s">
        <v>8</v>
      </c>
      <c r="B338" s="2" t="s">
        <v>192</v>
      </c>
      <c r="C338" s="2" t="s">
        <v>183</v>
      </c>
      <c r="D338" s="2" t="s">
        <v>193</v>
      </c>
      <c r="E338" s="2" t="s">
        <v>199</v>
      </c>
      <c r="F338" s="2" t="s">
        <v>199</v>
      </c>
      <c r="G338" s="2" t="s">
        <v>199</v>
      </c>
      <c r="H338">
        <v>1</v>
      </c>
      <c r="I338">
        <v>1</v>
      </c>
    </row>
    <row r="339" spans="1:9">
      <c r="A339" s="2" t="s">
        <v>202</v>
      </c>
      <c r="B339" s="2" t="s">
        <v>192</v>
      </c>
      <c r="C339" s="2" t="s">
        <v>183</v>
      </c>
      <c r="D339" s="2" t="s">
        <v>193</v>
      </c>
      <c r="E339" s="2" t="s">
        <v>199</v>
      </c>
      <c r="F339" s="2" t="s">
        <v>199</v>
      </c>
      <c r="G339" s="2" t="s">
        <v>199</v>
      </c>
    </row>
    <row r="340" spans="1:9">
      <c r="A340" s="2" t="s">
        <v>203</v>
      </c>
      <c r="B340" s="2" t="s">
        <v>192</v>
      </c>
      <c r="C340" s="2" t="s">
        <v>183</v>
      </c>
      <c r="D340" s="2" t="s">
        <v>193</v>
      </c>
      <c r="E340" s="2" t="s">
        <v>199</v>
      </c>
      <c r="F340" s="2" t="s">
        <v>199</v>
      </c>
      <c r="G340" s="2" t="s">
        <v>199</v>
      </c>
    </row>
    <row r="341" spans="1:9">
      <c r="A341" s="2"/>
      <c r="B341" s="2"/>
      <c r="C341" s="2"/>
      <c r="D341" s="2"/>
      <c r="E341" s="2"/>
      <c r="F341" s="2"/>
      <c r="G341" s="2"/>
    </row>
    <row r="342" spans="1:9">
      <c r="A342" s="2" t="s">
        <v>8</v>
      </c>
      <c r="B342" s="2" t="s">
        <v>194</v>
      </c>
      <c r="C342" s="2" t="s">
        <v>37</v>
      </c>
      <c r="D342" s="2" t="s">
        <v>195</v>
      </c>
      <c r="E342" s="2">
        <v>0.59099999999999997</v>
      </c>
      <c r="F342" s="2">
        <v>0.55100000000000005</v>
      </c>
      <c r="G342" s="2">
        <v>0.61699999999999999</v>
      </c>
      <c r="H342">
        <v>12.947800000000001</v>
      </c>
      <c r="I342">
        <v>21.608899999999998</v>
      </c>
    </row>
    <row r="343" spans="1:9">
      <c r="A343" s="2" t="s">
        <v>202</v>
      </c>
      <c r="B343" s="2" t="s">
        <v>194</v>
      </c>
      <c r="C343" s="2" t="s">
        <v>37</v>
      </c>
      <c r="D343" s="2" t="s">
        <v>195</v>
      </c>
      <c r="E343" s="2">
        <v>0.99399999999999999</v>
      </c>
      <c r="F343" s="2">
        <v>0.98</v>
      </c>
      <c r="G343" s="2">
        <v>1.0029999999999999</v>
      </c>
    </row>
    <row r="344" spans="1:9">
      <c r="A344" s="2" t="s">
        <v>203</v>
      </c>
      <c r="B344" s="2" t="s">
        <v>194</v>
      </c>
      <c r="C344" s="2" t="s">
        <v>37</v>
      </c>
      <c r="D344" s="2" t="s">
        <v>195</v>
      </c>
      <c r="E344" s="2">
        <v>4.5999999999999999E-2</v>
      </c>
      <c r="F344" s="2">
        <v>4.2000000000000003E-2</v>
      </c>
      <c r="G344" s="2">
        <v>4.5999999999999999E-2</v>
      </c>
    </row>
    <row r="345" spans="1:9">
      <c r="A345" s="2"/>
      <c r="B345" s="2"/>
      <c r="C345" s="2"/>
      <c r="D345" s="2"/>
      <c r="E345" s="2"/>
      <c r="F345" s="2"/>
      <c r="G345" s="2"/>
    </row>
    <row r="346" spans="1:9">
      <c r="A346" s="2" t="s">
        <v>8</v>
      </c>
      <c r="B346" s="2" t="s">
        <v>8</v>
      </c>
      <c r="C346" s="2" t="s">
        <v>10</v>
      </c>
      <c r="D346" s="2" t="s">
        <v>200</v>
      </c>
      <c r="E346" s="2">
        <v>7.6929999999999996</v>
      </c>
      <c r="F346" s="2">
        <v>7.5730000000000004</v>
      </c>
      <c r="G346" s="2">
        <v>7.9279999999999999</v>
      </c>
      <c r="H346">
        <v>0.77710000000000001</v>
      </c>
      <c r="I346">
        <v>0.88149999999999995</v>
      </c>
    </row>
    <row r="347" spans="1:9">
      <c r="A347" s="2" t="s">
        <v>202</v>
      </c>
      <c r="B347" s="2" t="s">
        <v>202</v>
      </c>
      <c r="C347" s="2" t="s">
        <v>10</v>
      </c>
      <c r="D347" s="2" t="s">
        <v>200</v>
      </c>
      <c r="E347" s="2">
        <v>8.7260000000000009</v>
      </c>
      <c r="F347" s="2">
        <v>8.0050000000000008</v>
      </c>
      <c r="G347" s="2">
        <v>9.109</v>
      </c>
    </row>
    <row r="348" spans="1:9">
      <c r="A348" s="2" t="s">
        <v>203</v>
      </c>
      <c r="B348" s="2" t="s">
        <v>203</v>
      </c>
      <c r="C348" s="2" t="s">
        <v>10</v>
      </c>
      <c r="D348" s="2" t="s">
        <v>200</v>
      </c>
      <c r="E348" s="2">
        <v>9.8989999999999991</v>
      </c>
      <c r="F348" s="2">
        <v>9.8510000000000009</v>
      </c>
      <c r="G348" s="2">
        <v>9.9629999999999992</v>
      </c>
    </row>
    <row r="349" spans="1:9">
      <c r="A349" s="2"/>
      <c r="B349" s="2"/>
      <c r="C349" s="2"/>
      <c r="D349" s="2"/>
      <c r="E349" s="2"/>
      <c r="F349" s="2"/>
      <c r="G349" s="2"/>
    </row>
    <row r="350" spans="1:9">
      <c r="A350" t="s">
        <v>8</v>
      </c>
      <c r="B350" t="s">
        <v>196</v>
      </c>
      <c r="C350" t="s">
        <v>37</v>
      </c>
      <c r="D350" t="s">
        <v>197</v>
      </c>
      <c r="E350" t="s">
        <v>199</v>
      </c>
      <c r="F350" t="s">
        <v>199</v>
      </c>
      <c r="G350" t="s">
        <v>199</v>
      </c>
      <c r="H350">
        <f>10/0.364</f>
        <v>27.472527472527474</v>
      </c>
      <c r="I350">
        <f>10/0.364</f>
        <v>27.472527472527474</v>
      </c>
    </row>
    <row r="351" spans="1:9">
      <c r="A351" t="s">
        <v>202</v>
      </c>
      <c r="B351" t="s">
        <v>196</v>
      </c>
      <c r="C351" t="s">
        <v>37</v>
      </c>
      <c r="D351" t="s">
        <v>197</v>
      </c>
      <c r="E351" t="s">
        <v>199</v>
      </c>
      <c r="F351" t="s">
        <v>199</v>
      </c>
      <c r="G351" t="s">
        <v>199</v>
      </c>
    </row>
    <row r="352" spans="1:9">
      <c r="A352" t="s">
        <v>203</v>
      </c>
      <c r="B352" t="s">
        <v>196</v>
      </c>
      <c r="C352" t="s">
        <v>37</v>
      </c>
      <c r="D352" t="s">
        <v>197</v>
      </c>
      <c r="E352">
        <v>0.36399999999999999</v>
      </c>
      <c r="F352">
        <v>0.34799999999999998</v>
      </c>
      <c r="G352">
        <v>0.39200000000000002</v>
      </c>
    </row>
    <row r="353" spans="1:9">
      <c r="A353" s="2"/>
      <c r="B353" s="2"/>
      <c r="C353" s="2"/>
      <c r="D353" s="2"/>
      <c r="E353" s="2"/>
      <c r="F353" s="2"/>
      <c r="G353" s="2"/>
    </row>
    <row r="354" spans="1:9">
      <c r="A354" s="8" t="s">
        <v>8</v>
      </c>
      <c r="B354" s="8" t="s">
        <v>196</v>
      </c>
      <c r="C354" s="8" t="s">
        <v>37</v>
      </c>
      <c r="D354" s="8" t="s">
        <v>201</v>
      </c>
      <c r="E354" s="8">
        <v>2.694</v>
      </c>
      <c r="F354" s="8">
        <v>2.67</v>
      </c>
      <c r="G354" s="8">
        <v>3.2509999999999999</v>
      </c>
      <c r="H354" s="8">
        <f>E354/E356</f>
        <v>22.264462809917354</v>
      </c>
      <c r="I354" s="8">
        <f>E355/E356</f>
        <v>24.727272727272727</v>
      </c>
    </row>
    <row r="355" spans="1:9">
      <c r="A355" s="8" t="s">
        <v>202</v>
      </c>
      <c r="B355" s="8" t="s">
        <v>196</v>
      </c>
      <c r="C355" s="8" t="s">
        <v>37</v>
      </c>
      <c r="D355" s="8" t="s">
        <v>201</v>
      </c>
      <c r="E355" s="8">
        <v>2.992</v>
      </c>
      <c r="F355" s="8">
        <v>2.8340000000000001</v>
      </c>
      <c r="G355" s="8">
        <v>3.2</v>
      </c>
      <c r="H355" s="8"/>
      <c r="I355" s="8"/>
    </row>
    <row r="356" spans="1:9">
      <c r="A356" s="8" t="s">
        <v>203</v>
      </c>
      <c r="B356" s="8" t="s">
        <v>196</v>
      </c>
      <c r="C356" s="8" t="s">
        <v>37</v>
      </c>
      <c r="D356" s="8" t="s">
        <v>201</v>
      </c>
      <c r="E356" s="8">
        <v>0.121</v>
      </c>
      <c r="F356" s="8">
        <v>0.114</v>
      </c>
      <c r="G356" s="8">
        <v>0.13200000000000001</v>
      </c>
      <c r="H356" s="8"/>
      <c r="I356" s="8"/>
    </row>
    <row r="357" spans="1:9">
      <c r="A357" s="9"/>
      <c r="B357" s="9"/>
      <c r="C357" s="9"/>
      <c r="D357" s="9"/>
      <c r="E357" s="9"/>
      <c r="F357" s="9"/>
      <c r="G357" s="9"/>
      <c r="H357" s="10"/>
      <c r="I357" s="10"/>
    </row>
    <row r="358" spans="1:9">
      <c r="A358" s="2"/>
      <c r="B358" s="2"/>
      <c r="C358" s="2"/>
      <c r="D358" s="2"/>
      <c r="E358" s="2"/>
      <c r="F358" s="2"/>
      <c r="G358" s="2"/>
    </row>
    <row r="359" spans="1:9">
      <c r="A359" s="2"/>
      <c r="B359" s="2"/>
      <c r="C359" s="2"/>
      <c r="D359" s="2"/>
      <c r="E359" s="2"/>
      <c r="F359" s="2"/>
      <c r="G359" s="2"/>
    </row>
    <row r="360" spans="1:9">
      <c r="A360" s="2"/>
      <c r="B360" s="2"/>
      <c r="C360" s="2"/>
      <c r="D360" s="2"/>
      <c r="E360" s="2"/>
      <c r="F360" s="2"/>
      <c r="G360" s="2"/>
      <c r="H360" s="7"/>
    </row>
    <row r="361" spans="1:9">
      <c r="A361" s="2"/>
      <c r="B361" s="2"/>
      <c r="C361" s="2"/>
      <c r="D361" s="2"/>
      <c r="E361" s="2"/>
      <c r="F361" s="2"/>
      <c r="G361" s="2"/>
    </row>
    <row r="362" spans="1:9">
      <c r="A362" s="2"/>
      <c r="B362" s="2"/>
      <c r="C362" s="2"/>
      <c r="D362" s="2"/>
      <c r="E362" s="2"/>
      <c r="F362" s="2"/>
      <c r="G362" s="2"/>
    </row>
    <row r="363" spans="1:9">
      <c r="A363" s="2"/>
      <c r="B363" s="2"/>
      <c r="C363" s="2"/>
      <c r="D363" s="2"/>
      <c r="E363" s="2"/>
      <c r="F363" s="2"/>
      <c r="G363" s="2"/>
    </row>
    <row r="364" spans="1:9">
      <c r="A364" s="2"/>
      <c r="B364" s="2"/>
      <c r="C364" s="2"/>
      <c r="D364" s="2"/>
      <c r="E364" s="2"/>
      <c r="F364" s="2"/>
      <c r="G364" s="2"/>
    </row>
    <row r="365" spans="1:9">
      <c r="A365" s="2"/>
      <c r="B365" s="2"/>
      <c r="C365" s="2"/>
      <c r="D365" s="2"/>
      <c r="E365" s="2"/>
      <c r="F365" s="2"/>
      <c r="G365" s="2"/>
    </row>
    <row r="366" spans="1:9">
      <c r="A366" s="2"/>
      <c r="B366" s="2"/>
      <c r="C366" s="2"/>
      <c r="D366" s="2"/>
      <c r="E366" s="2"/>
      <c r="F366" s="2"/>
      <c r="G366" s="2"/>
    </row>
    <row r="367" spans="1:9">
      <c r="A367" s="2"/>
      <c r="B367" s="2"/>
      <c r="C367" s="2"/>
      <c r="D367" s="2"/>
      <c r="E367" s="2"/>
      <c r="F367" s="2"/>
      <c r="G367" s="2"/>
    </row>
    <row r="368" spans="1:9">
      <c r="A368" s="2"/>
      <c r="B368" s="2"/>
      <c r="C368" s="2"/>
      <c r="D368" s="2"/>
      <c r="E368" s="2"/>
      <c r="F368" s="2"/>
      <c r="G368" s="2"/>
    </row>
    <row r="369" spans="1:7">
      <c r="A369" s="2"/>
      <c r="B369" s="2"/>
      <c r="C369" s="2"/>
      <c r="D369" s="2"/>
      <c r="E369" s="2"/>
      <c r="F369" s="2"/>
      <c r="G369" s="2"/>
    </row>
    <row r="370" spans="1:7">
      <c r="A370" s="2"/>
      <c r="B370" s="2"/>
      <c r="C370" s="2"/>
      <c r="D370" s="2"/>
      <c r="E370" s="2"/>
      <c r="F370" s="2"/>
      <c r="G370" s="2"/>
    </row>
    <row r="371" spans="1:7">
      <c r="A371" s="2"/>
      <c r="B371" s="2"/>
      <c r="C371" s="2"/>
      <c r="D371" s="2"/>
      <c r="E371" s="2"/>
      <c r="F371" s="2"/>
      <c r="G371" s="2"/>
    </row>
    <row r="372" spans="1:7">
      <c r="A372" s="2"/>
      <c r="B372" s="2"/>
      <c r="C372" s="2"/>
      <c r="D372" s="2"/>
      <c r="E372" s="2"/>
      <c r="F372" s="2"/>
      <c r="G372" s="2"/>
    </row>
    <row r="373" spans="1:7">
      <c r="A373" s="2"/>
      <c r="B373" s="2"/>
      <c r="C373" s="2"/>
      <c r="D373" s="2"/>
      <c r="E373" s="2"/>
      <c r="F373" s="2"/>
      <c r="G373" s="2"/>
    </row>
    <row r="374" spans="1:7">
      <c r="A374" s="2"/>
      <c r="B374" s="2"/>
      <c r="C374" s="2"/>
      <c r="D374" s="2"/>
      <c r="E374" s="2"/>
      <c r="F374" s="2"/>
      <c r="G374" s="2"/>
    </row>
    <row r="375" spans="1:7">
      <c r="A375" s="2"/>
      <c r="B375" s="2"/>
      <c r="C375" s="2"/>
      <c r="D375" s="2"/>
      <c r="E375" s="2"/>
      <c r="F375" s="2"/>
      <c r="G375" s="2"/>
    </row>
    <row r="376" spans="1:7">
      <c r="A376" s="2"/>
      <c r="B376" s="2"/>
      <c r="C376" s="2"/>
      <c r="D376" s="2"/>
      <c r="E376" s="2"/>
      <c r="F376" s="2"/>
      <c r="G376" s="2"/>
    </row>
    <row r="377" spans="1:7">
      <c r="A377" s="2"/>
      <c r="B377" s="2"/>
      <c r="C377" s="2"/>
      <c r="D377" s="2"/>
      <c r="E377" s="2"/>
      <c r="F377" s="2"/>
      <c r="G377" s="2"/>
    </row>
    <row r="378" spans="1:7">
      <c r="A378" s="2"/>
      <c r="B378" s="2"/>
      <c r="C378" s="2"/>
      <c r="D378" s="2"/>
      <c r="E378" s="2"/>
      <c r="F378" s="2"/>
      <c r="G378" s="2"/>
    </row>
    <row r="379" spans="1:7">
      <c r="A379" s="2"/>
      <c r="B379" s="2"/>
      <c r="C379" s="2"/>
      <c r="D379" s="2"/>
      <c r="E379" s="2"/>
      <c r="F379" s="2"/>
      <c r="G379" s="2"/>
    </row>
    <row r="380" spans="1:7">
      <c r="A380" s="2"/>
      <c r="B380" s="2"/>
      <c r="C380" s="2"/>
      <c r="D380" s="2"/>
      <c r="E380" s="2"/>
      <c r="F380" s="2"/>
      <c r="G380" s="2"/>
    </row>
    <row r="381" spans="1:7">
      <c r="A381" s="2"/>
      <c r="B381" s="2"/>
      <c r="C381" s="2"/>
      <c r="D381" s="2"/>
      <c r="E381" s="2"/>
      <c r="F381" s="2"/>
      <c r="G381" s="2"/>
    </row>
    <row r="382" spans="1:7">
      <c r="A382" s="2"/>
      <c r="B382" s="2"/>
      <c r="C382" s="2"/>
      <c r="D382" s="2"/>
      <c r="E382" s="2"/>
      <c r="F382" s="2"/>
      <c r="G382" s="2"/>
    </row>
  </sheetData>
  <dataValidations count="1">
    <dataValidation type="list" sqref="C78:C80 C122:C124 D138:D140 C142:C144 C146:C148 C150:C152 C194:C196 C274:C276">
      <formula1>#REF!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 Leonard</dc:creator>
  <cp:lastModifiedBy>William G Leonard</cp:lastModifiedBy>
  <dcterms:created xsi:type="dcterms:W3CDTF">2017-11-28T09:38:44Z</dcterms:created>
  <dcterms:modified xsi:type="dcterms:W3CDTF">2018-07-10T12:33:13Z</dcterms:modified>
</cp:coreProperties>
</file>