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6540" activeTab="0"/>
  </bookViews>
  <sheets>
    <sheet name="ALL STUDIES" sheetId="1" r:id="rId1"/>
  </sheets>
  <definedNames/>
  <calcPr fullCalcOnLoad="1"/>
</workbook>
</file>

<file path=xl/sharedStrings.xml><?xml version="1.0" encoding="utf-8"?>
<sst xmlns="http://schemas.openxmlformats.org/spreadsheetml/2006/main" count="519" uniqueCount="215">
  <si>
    <t>Short Title</t>
  </si>
  <si>
    <t>Disease</t>
  </si>
  <si>
    <t>Publication Year</t>
  </si>
  <si>
    <t xml:space="preserve">PMID </t>
  </si>
  <si>
    <t xml:space="preserve">Minimum cutoff for toxicity reporting (%) </t>
  </si>
  <si>
    <t># toxicity items listed</t>
  </si>
  <si>
    <t>Reporting of toxicity by grade</t>
  </si>
  <si>
    <t>Y</t>
  </si>
  <si>
    <t>Shepherd</t>
  </si>
  <si>
    <t>EURTAC: Erlotinib vs placebo in EGFRmut(+) NSCLC</t>
  </si>
  <si>
    <t>EGFRmut(+) NSCLC</t>
  </si>
  <si>
    <t>MC</t>
  </si>
  <si>
    <t>Any, G3-5</t>
  </si>
  <si>
    <t>NA</t>
  </si>
  <si>
    <t>Motzer</t>
  </si>
  <si>
    <t>Everolimus v placebo in RCC</t>
  </si>
  <si>
    <t>RCC</t>
  </si>
  <si>
    <t>Any, G3, G4</t>
  </si>
  <si>
    <t>LLovet</t>
  </si>
  <si>
    <t>Sorafenib v placebo in  HCC</t>
  </si>
  <si>
    <t>HCC</t>
  </si>
  <si>
    <t>Cappuzzo</t>
  </si>
  <si>
    <t>SATURN: Erlotinib maintenance in NSCLC</t>
  </si>
  <si>
    <t>NSCLC</t>
  </si>
  <si>
    <t>N</t>
  </si>
  <si>
    <t>Raymond</t>
  </si>
  <si>
    <t>Sunitinib v placebo in PancNET</t>
  </si>
  <si>
    <t>PancNET</t>
  </si>
  <si>
    <t>Any, G1+2, G3+4</t>
  </si>
  <si>
    <t>Wells</t>
  </si>
  <si>
    <t>Vandetanib v placebo in MTC</t>
  </si>
  <si>
    <t>MTC</t>
  </si>
  <si>
    <t>10% or G3+&gt;2%</t>
  </si>
  <si>
    <t>All&gt;10%, G3&gt;2%</t>
  </si>
  <si>
    <t>Ledermann</t>
  </si>
  <si>
    <t>Olaparib maintenance in ovarian cancer</t>
  </si>
  <si>
    <t>Ovarian</t>
  </si>
  <si>
    <t>Any, G1, G2, G3+4</t>
  </si>
  <si>
    <t>van der Graaf</t>
  </si>
  <si>
    <t>PALETTE: Pazopanib v placebo in STS</t>
  </si>
  <si>
    <t>STS</t>
  </si>
  <si>
    <t>Grothey</t>
  </si>
  <si>
    <t>CORRECT: regorafenib v placebo in CRC</t>
  </si>
  <si>
    <t>CRC</t>
  </si>
  <si>
    <t>Elisei</t>
  </si>
  <si>
    <t>Cabozantinib v placebo in MTC</t>
  </si>
  <si>
    <t>Any, ≥G3</t>
  </si>
  <si>
    <t>Kang</t>
  </si>
  <si>
    <t>RIGHT: Imatinib v placebo after failure of other TKI in GIST</t>
  </si>
  <si>
    <t>GIST</t>
  </si>
  <si>
    <t>Any, G3+4</t>
  </si>
  <si>
    <t>Brose</t>
  </si>
  <si>
    <t>DECISION: Sorafenib v placebo in Iodine refractory thyroid CA</t>
  </si>
  <si>
    <t>Thyroid</t>
  </si>
  <si>
    <t>Schlumberger</t>
  </si>
  <si>
    <t>Lenvatinib v placebo in Iodine refractory thyroid CA</t>
  </si>
  <si>
    <t>Any, ≥G3*</t>
  </si>
  <si>
    <t>du Bois</t>
  </si>
  <si>
    <t>Pazopanib maintenance for ovarian CA</t>
  </si>
  <si>
    <t>10%, or G3+&gt;1%</t>
  </si>
  <si>
    <t>Demetri</t>
  </si>
  <si>
    <t>G1, G2, G3, G4</t>
  </si>
  <si>
    <t>Yao</t>
  </si>
  <si>
    <t>RADIANT3: Everolimus vs placebo for PancNET</t>
  </si>
  <si>
    <t>DeMatteo</t>
  </si>
  <si>
    <t>Imatinib 1 v 0 adj for primary GIST</t>
  </si>
  <si>
    <t>GIST (primary)</t>
  </si>
  <si>
    <t>GRID: regorafenib v placebo in GIST</t>
  </si>
  <si>
    <t>Escudier</t>
  </si>
  <si>
    <t>Sorafenib v placebo in  RCC</t>
  </si>
  <si>
    <t>Pazopanib v  sunitinib in  RCC</t>
  </si>
  <si>
    <t>Long</t>
  </si>
  <si>
    <t>Any, G2, G3</t>
  </si>
  <si>
    <t>1st AUTHOR</t>
  </si>
  <si>
    <t xml:space="preserve">Placebo controlled study? </t>
  </si>
  <si>
    <t>Reason for EXCLUSION from the initial analysis</t>
  </si>
  <si>
    <t>O'Brien</t>
  </si>
  <si>
    <t>IRIS: Imatinib vs IFN-alfa/LoDAC in CML</t>
  </si>
  <si>
    <t>CML</t>
  </si>
  <si>
    <t>NO</t>
  </si>
  <si>
    <t>Compared TKI to chemotherapy</t>
  </si>
  <si>
    <t>YES</t>
  </si>
  <si>
    <t>Thatcher</t>
  </si>
  <si>
    <t>ISEL: Gefitinib v placebo in NSCLC</t>
  </si>
  <si>
    <t>5% or difference betw arms &gt; 3%</t>
  </si>
  <si>
    <t>No data on frequency of dose reductions on either arm</t>
  </si>
  <si>
    <t>Geyer</t>
  </si>
  <si>
    <t>Lapatinib/capecitabine vs capecitabine</t>
  </si>
  <si>
    <t>HER2(+) BRCA</t>
  </si>
  <si>
    <t>Sunitinib v placebo in GIST</t>
  </si>
  <si>
    <t>G1+2, G3, G4</t>
  </si>
  <si>
    <t>Sunitinib vs IFN-alfa in RCC</t>
  </si>
  <si>
    <t>Compared TKI to immunotherapy</t>
  </si>
  <si>
    <t>Moore</t>
  </si>
  <si>
    <t>Erlotinib-Gemcitabine vs Gem in Panc CA</t>
  </si>
  <si>
    <t>Panc CA</t>
  </si>
  <si>
    <t>Hudes</t>
  </si>
  <si>
    <t>Temsirolimus, IFN-alfa, or both in RCC (only examined monotherapy)</t>
  </si>
  <si>
    <t>Kim</t>
  </si>
  <si>
    <t>INTEREST: Gefitinib v docetaxel in NSCNC</t>
  </si>
  <si>
    <t>Johnston</t>
  </si>
  <si>
    <t>Lapatinib/Letrozole vs Letrozole-placebo</t>
  </si>
  <si>
    <t>ER(+) BRCA</t>
  </si>
  <si>
    <t>Compared TKI/hormonal Rx combo to hormonal Rx</t>
  </si>
  <si>
    <t>Saglio</t>
  </si>
  <si>
    <t>ENESTnd: Nilotinib (400) vs imatinib in CML</t>
  </si>
  <si>
    <t>Compared two TKIs</t>
  </si>
  <si>
    <t>ENESTnd: Nilotinib (300) vs imatinib in CML</t>
  </si>
  <si>
    <t>Kantarjian</t>
  </si>
  <si>
    <t>Dasatinib vs Imatinib in CML</t>
  </si>
  <si>
    <t>CML initial Rx</t>
  </si>
  <si>
    <t>Chapman</t>
  </si>
  <si>
    <t>BRIM3: Vemurafenib v DTIC in BRAF mut melanoma</t>
  </si>
  <si>
    <t>Mel (BRAF)</t>
  </si>
  <si>
    <t>G2, G3, G4, G5</t>
  </si>
  <si>
    <t>Rini</t>
  </si>
  <si>
    <t>AXIS: axitinib v sorafenib in  RCC</t>
  </si>
  <si>
    <t>Joensuu</t>
  </si>
  <si>
    <t>Imatinib 3 vs 1 adj for primary GIST</t>
  </si>
  <si>
    <t>Same TKI used in both arms of trial</t>
  </si>
  <si>
    <t>Flaherty</t>
  </si>
  <si>
    <t>Trametinib v chemotherapy in BRAF Mutant melanoma</t>
  </si>
  <si>
    <t>Any, G2, G3+4</t>
  </si>
  <si>
    <t>Hauschild</t>
  </si>
  <si>
    <t>Dabrafenib vs DTIC in BRAF mut melanoma</t>
  </si>
  <si>
    <t>Cortes</t>
  </si>
  <si>
    <t>BELA: Bosutinib v imatinib in new dx CML</t>
  </si>
  <si>
    <t>Agent not approved by FDA or EMA</t>
  </si>
  <si>
    <t>Lee</t>
  </si>
  <si>
    <t>Erlotinib vs placebo 1st line EGFR+ NSCLC</t>
  </si>
  <si>
    <t>Specific G3, G4 events</t>
  </si>
  <si>
    <t>Pritchard</t>
  </si>
  <si>
    <t>BOLERO2: Evero/Exemestane vs exemestane in HER2(-) ER(+)  BRCA</t>
  </si>
  <si>
    <t>HER2(-) ER(+) BRCA &lt;70</t>
  </si>
  <si>
    <t>2012, 2013</t>
  </si>
  <si>
    <t>(Subset analysis from primary article PMID 22149876)</t>
  </si>
  <si>
    <t>HER2(-) ER(+) BRCA ≥70</t>
  </si>
  <si>
    <t>Sternberg</t>
  </si>
  <si>
    <t>Pazopanib v placebo in RCC</t>
  </si>
  <si>
    <t>SUCCEED: Ridaforolimus v placebo in STS</t>
  </si>
  <si>
    <t>20% or G3+&gt;3%</t>
  </si>
  <si>
    <t>Sequist</t>
  </si>
  <si>
    <t>LUNGLUX3: Afatinib vs Cis/Pem for EGFRmut NSCLC</t>
  </si>
  <si>
    <t>5% or difference betw arms &gt; 10%</t>
  </si>
  <si>
    <t>Wu</t>
  </si>
  <si>
    <t xml:space="preserve">LUNGLUX6: Afatinib vs Cis/Pem for EGFRmut NSCLC </t>
  </si>
  <si>
    <t>G1+2&gt;10% or G3+&gt;1%</t>
  </si>
  <si>
    <t>Any, G1+2, G3, G4, G5</t>
  </si>
  <si>
    <t>Furman</t>
  </si>
  <si>
    <t>Idealisib/Rituximab vs Rituximab for CLL</t>
  </si>
  <si>
    <t>CLL</t>
  </si>
  <si>
    <t>10% or 3 patients with SAE</t>
  </si>
  <si>
    <t>Compared TKI/monoclonal antibody combo to monoclonal antibody</t>
  </si>
  <si>
    <t>Byrd</t>
  </si>
  <si>
    <t>RESONATE: Ibrutinib vs Ofatumumab in CLL</t>
  </si>
  <si>
    <t>Compared TKI to monoclonal antibody</t>
  </si>
  <si>
    <t>San-Miguel</t>
  </si>
  <si>
    <t>bortezomib + dexameth +/- panobinostat in myeloma</t>
  </si>
  <si>
    <t>Myeloma</t>
  </si>
  <si>
    <t>Combination therapy in both arms</t>
  </si>
  <si>
    <t>Solomon</t>
  </si>
  <si>
    <t>PROFILE 1014: Crizotinib v platin/pembro in ALK(+) NSCLC</t>
  </si>
  <si>
    <t>ALK(+) NSCLC</t>
  </si>
  <si>
    <t>Stewart</t>
  </si>
  <si>
    <t>lenalidomide + dexamethasone +/- carfilzomib in myeloma</t>
  </si>
  <si>
    <t>Vannucchi</t>
  </si>
  <si>
    <t>Ruxolitinib vs SOC for P Vera</t>
  </si>
  <si>
    <t>P Vera</t>
  </si>
  <si>
    <t>Migden</t>
  </si>
  <si>
    <t>BOLT: sonidegib in BCC</t>
  </si>
  <si>
    <t>BCC</t>
  </si>
  <si>
    <t>Compared two doses of same agent</t>
  </si>
  <si>
    <t>Turner</t>
  </si>
  <si>
    <t>PALOMA3: Fulvestrant +/- Palbociclib for ER+ BRCA</t>
  </si>
  <si>
    <t>Nilotinib vs Ima first line unresectable met GIST(Enestg1)</t>
  </si>
  <si>
    <t>Carfilzomib, Lenalidomide dexamethasone for relapsed multiple myeloma.</t>
  </si>
  <si>
    <t>Larkin</t>
  </si>
  <si>
    <t>Combined Vemurafenib and Cobimetinib in BRAF mutaded Melanoma</t>
  </si>
  <si>
    <t>Melanoma(BRAF+)</t>
  </si>
  <si>
    <t>Combination therapy in one arm</t>
  </si>
  <si>
    <t>Moreau</t>
  </si>
  <si>
    <t>Ixazomib in combination with Dexa and lenalidomide</t>
  </si>
  <si>
    <t>NCT01564537</t>
  </si>
  <si>
    <t>Dabrafenib and trametinib versus dabrafenib and placebo for Val600 BRAF-mutant melanoma: a multicentre, double-blind, phase 3 randomised controlled trial</t>
  </si>
  <si>
    <t xml:space="preserve"> ≥10%</t>
  </si>
  <si>
    <t>Combination therapy</t>
  </si>
  <si>
    <t>PALOMA -3 Fulvestrant plus palbociclib versus fulvestrant plus placebo for treatment of hormone-receptor-positive, HER2-</t>
  </si>
  <si>
    <t>Breast( HER2 - ER pgR +)</t>
  </si>
  <si>
    <t>G1+2 ≥10%</t>
  </si>
  <si>
    <t>Compared TKI/hormonal Vs Hormonal/pacebo</t>
  </si>
  <si>
    <t>MC = most common</t>
  </si>
  <si>
    <t>* With more complete list in appendix</t>
  </si>
  <si>
    <t>#:  dose reduction OR interruption noted</t>
  </si>
  <si>
    <t>Escudier: no more than two dose reductions or interruptions noted, not indicated in this table.</t>
  </si>
  <si>
    <t>* hematologic remission</t>
  </si>
  <si>
    <t># PTS Expt</t>
  </si>
  <si>
    <t>#PTS Ctrl</t>
  </si>
  <si>
    <t>Cristofanilli</t>
  </si>
  <si>
    <t>16a</t>
  </si>
  <si>
    <t>16b</t>
  </si>
  <si>
    <t>30a</t>
  </si>
  <si>
    <t>30b</t>
  </si>
  <si>
    <t>STUDY INDEX #</t>
  </si>
  <si>
    <t>Selected Aes</t>
  </si>
  <si>
    <t>NA = not available</t>
  </si>
  <si>
    <t xml:space="preserve">n= </t>
  </si>
  <si>
    <t>Cabozantinib v everolimus in advanced RCC</t>
  </si>
  <si>
    <t>Choueiri</t>
  </si>
  <si>
    <t>Included data on dose reduction + interruption</t>
  </si>
  <si>
    <t>Lenvatinib, Everolimus and combination in RCC</t>
  </si>
  <si>
    <t>Published 2003 - 05/2016 -- FDA approved oral inhibitors for cancer</t>
  </si>
  <si>
    <t>Combination therapy; two arms of randomized study shown</t>
  </si>
  <si>
    <t>Study selected for analysis with complete data</t>
  </si>
  <si>
    <t>p values calc for toxicity difference</t>
  </si>
  <si>
    <t>n=58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</si>
</sst>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color indexed="8"/>
      <name val="Franklin Gothic Book"/>
      <family val="2"/>
    </font>
    <font>
      <b/>
      <sz val="10"/>
      <color indexed="8"/>
      <name val="Franklin Gothic Book"/>
      <family val="2"/>
    </font>
    <font>
      <sz val="11"/>
      <color indexed="8"/>
      <name val="Franklin Gothic Book"/>
      <family val="2"/>
    </font>
    <font>
      <b/>
      <sz val="11"/>
      <color indexed="8"/>
      <name val="Franklin Gothic Book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Franklin Gothic Book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8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Franklin Gothic Book"/>
      <family val="2"/>
    </font>
    <font>
      <b/>
      <sz val="10"/>
      <color theme="1"/>
      <name val="Franklin Gothic Book"/>
      <family val="2"/>
    </font>
    <font>
      <sz val="11"/>
      <color theme="1"/>
      <name val="Franklin Gothic Book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Franklin Gothic Book"/>
      <family val="2"/>
    </font>
    <font>
      <b/>
      <sz val="8"/>
      <color theme="1"/>
      <name val="Franklin Gothic Boo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Fill="1" applyAlignment="1">
      <alignment horizontal="center"/>
    </xf>
    <xf numFmtId="0" fontId="45" fillId="33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9" fontId="46" fillId="0" borderId="0" xfId="0" applyNumberFormat="1" applyFont="1" applyAlignment="1">
      <alignment horizontal="center"/>
    </xf>
    <xf numFmtId="0" fontId="45" fillId="33" borderId="0" xfId="0" applyFont="1" applyFill="1" applyAlignment="1">
      <alignment horizontal="center"/>
    </xf>
    <xf numFmtId="0" fontId="44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6" fillId="0" borderId="0" xfId="0" applyFont="1" applyAlignment="1">
      <alignment wrapText="1"/>
    </xf>
    <xf numFmtId="0" fontId="45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46" fillId="34" borderId="0" xfId="0" applyFont="1" applyFill="1" applyAlignment="1">
      <alignment horizontal="center"/>
    </xf>
    <xf numFmtId="0" fontId="49" fillId="0" borderId="0" xfId="0" applyFont="1" applyAlignment="1">
      <alignment horizontal="left"/>
    </xf>
    <xf numFmtId="0" fontId="46" fillId="34" borderId="0" xfId="0" applyFont="1" applyFill="1" applyAlignment="1">
      <alignment wrapText="1"/>
    </xf>
    <xf numFmtId="0" fontId="46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50" fillId="33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66675</xdr:colOff>
      <xdr:row>1</xdr:row>
      <xdr:rowOff>180975</xdr:rowOff>
    </xdr:from>
    <xdr:to>
      <xdr:col>20</xdr:col>
      <xdr:colOff>57150</xdr:colOff>
      <xdr:row>3</xdr:row>
      <xdr:rowOff>200025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430875" y="685800"/>
          <a:ext cx="17145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SUPPL TABLE 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="85" zoomScaleNormal="85" zoomScalePageLayoutView="0" workbookViewId="0" topLeftCell="A1">
      <selection activeCell="T3" sqref="T3"/>
    </sheetView>
  </sheetViews>
  <sheetFormatPr defaultColWidth="8.8515625" defaultRowHeight="15"/>
  <cols>
    <col min="1" max="1" width="10.7109375" style="2" customWidth="1"/>
    <col min="2" max="2" width="12.8515625" style="5" customWidth="1"/>
    <col min="3" max="3" width="64.28125" style="0" customWidth="1"/>
    <col min="4" max="4" width="22.421875" style="13" customWidth="1"/>
    <col min="5" max="5" width="13.00390625" style="2" customWidth="1"/>
    <col min="6" max="6" width="14.421875" style="2" customWidth="1"/>
    <col min="7" max="7" width="8.8515625" style="0" customWidth="1"/>
    <col min="8" max="8" width="10.140625" style="0" customWidth="1"/>
    <col min="9" max="9" width="17.7109375" style="2" customWidth="1"/>
    <col min="10" max="10" width="10.421875" style="2" customWidth="1"/>
    <col min="11" max="11" width="20.8515625" style="2" customWidth="1"/>
    <col min="12" max="12" width="8.8515625" style="2" customWidth="1"/>
    <col min="13" max="13" width="10.421875" style="2" customWidth="1"/>
    <col min="14" max="14" width="15.00390625" style="2" customWidth="1"/>
    <col min="15" max="19" width="8.8515625" style="0" customWidth="1"/>
    <col min="20" max="20" width="17.00390625" style="0" customWidth="1"/>
    <col min="21" max="23" width="8.8515625" style="0" customWidth="1"/>
    <col min="24" max="24" width="17.140625" style="0" customWidth="1"/>
  </cols>
  <sheetData>
    <row r="1" spans="1:15" s="16" customFormat="1" ht="39.75">
      <c r="A1" s="4" t="s">
        <v>202</v>
      </c>
      <c r="B1" s="4" t="s">
        <v>73</v>
      </c>
      <c r="C1" s="15" t="s">
        <v>0</v>
      </c>
      <c r="D1" s="11" t="s">
        <v>1</v>
      </c>
      <c r="E1" s="4" t="s">
        <v>2</v>
      </c>
      <c r="F1" s="11" t="s">
        <v>3</v>
      </c>
      <c r="G1" s="4" t="s">
        <v>195</v>
      </c>
      <c r="H1" s="4" t="s">
        <v>196</v>
      </c>
      <c r="I1" s="4" t="s">
        <v>4</v>
      </c>
      <c r="J1" s="4" t="s">
        <v>5</v>
      </c>
      <c r="K1" s="4" t="s">
        <v>6</v>
      </c>
      <c r="L1" s="22" t="s">
        <v>213</v>
      </c>
      <c r="M1" s="4" t="s">
        <v>74</v>
      </c>
      <c r="N1" s="4" t="s">
        <v>212</v>
      </c>
      <c r="O1" s="15" t="s">
        <v>75</v>
      </c>
    </row>
    <row r="2" spans="1:15" ht="15">
      <c r="A2" s="9">
        <v>1</v>
      </c>
      <c r="B2" s="14" t="s">
        <v>76</v>
      </c>
      <c r="C2" s="8" t="s">
        <v>77</v>
      </c>
      <c r="D2" s="12" t="s">
        <v>78</v>
      </c>
      <c r="E2" s="9">
        <v>2003</v>
      </c>
      <c r="F2" s="9">
        <v>12637609</v>
      </c>
      <c r="G2" s="1">
        <v>553</v>
      </c>
      <c r="H2" s="1">
        <v>553</v>
      </c>
      <c r="I2" s="10">
        <v>0.1</v>
      </c>
      <c r="J2" s="9">
        <v>42</v>
      </c>
      <c r="K2" s="9" t="s">
        <v>50</v>
      </c>
      <c r="L2" s="9" t="s">
        <v>24</v>
      </c>
      <c r="M2" s="9" t="s">
        <v>79</v>
      </c>
      <c r="N2" s="9" t="s">
        <v>79</v>
      </c>
      <c r="O2" s="8" t="s">
        <v>80</v>
      </c>
    </row>
    <row r="3" spans="1:15" ht="15">
      <c r="A3" s="9">
        <v>2</v>
      </c>
      <c r="B3" s="19" t="s">
        <v>8</v>
      </c>
      <c r="C3" s="8" t="s">
        <v>9</v>
      </c>
      <c r="D3" s="12" t="s">
        <v>10</v>
      </c>
      <c r="E3" s="9">
        <v>2005</v>
      </c>
      <c r="F3" s="9">
        <v>16014882</v>
      </c>
      <c r="G3" s="1">
        <v>485</v>
      </c>
      <c r="H3" s="1">
        <v>242</v>
      </c>
      <c r="I3" s="9" t="s">
        <v>11</v>
      </c>
      <c r="J3" s="9">
        <v>12</v>
      </c>
      <c r="K3" s="9" t="s">
        <v>12</v>
      </c>
      <c r="L3" s="9" t="s">
        <v>7</v>
      </c>
      <c r="M3" s="17" t="s">
        <v>81</v>
      </c>
      <c r="N3" s="17" t="s">
        <v>81</v>
      </c>
      <c r="O3" s="8"/>
    </row>
    <row r="4" spans="1:15" ht="28.5">
      <c r="A4" s="9">
        <v>3</v>
      </c>
      <c r="B4" s="14" t="s">
        <v>82</v>
      </c>
      <c r="C4" s="8" t="s">
        <v>83</v>
      </c>
      <c r="D4" s="12" t="s">
        <v>23</v>
      </c>
      <c r="E4" s="9">
        <v>2005</v>
      </c>
      <c r="F4" s="9">
        <v>16257339</v>
      </c>
      <c r="G4" s="1">
        <v>1129</v>
      </c>
      <c r="H4" s="1">
        <v>563</v>
      </c>
      <c r="I4" s="7" t="s">
        <v>84</v>
      </c>
      <c r="J4" s="9">
        <v>18</v>
      </c>
      <c r="K4" s="9" t="s">
        <v>50</v>
      </c>
      <c r="L4" s="9" t="s">
        <v>24</v>
      </c>
      <c r="M4" s="17" t="s">
        <v>81</v>
      </c>
      <c r="N4" s="9" t="s">
        <v>79</v>
      </c>
      <c r="O4" s="8" t="s">
        <v>85</v>
      </c>
    </row>
    <row r="5" spans="1:15" ht="15">
      <c r="A5" s="9">
        <v>4</v>
      </c>
      <c r="B5" s="14" t="s">
        <v>86</v>
      </c>
      <c r="C5" s="8" t="s">
        <v>87</v>
      </c>
      <c r="D5" s="12" t="s">
        <v>88</v>
      </c>
      <c r="E5" s="9">
        <v>2006</v>
      </c>
      <c r="F5" s="9">
        <v>17192538</v>
      </c>
      <c r="G5" s="1">
        <v>163</v>
      </c>
      <c r="H5" s="1">
        <v>161</v>
      </c>
      <c r="I5" s="9" t="s">
        <v>11</v>
      </c>
      <c r="J5" s="9">
        <v>18</v>
      </c>
      <c r="K5" s="9" t="s">
        <v>61</v>
      </c>
      <c r="L5" s="9" t="s">
        <v>7</v>
      </c>
      <c r="M5" s="9" t="s">
        <v>79</v>
      </c>
      <c r="N5" s="9" t="s">
        <v>79</v>
      </c>
      <c r="O5" s="8" t="s">
        <v>80</v>
      </c>
    </row>
    <row r="6" spans="1:15" ht="15">
      <c r="A6" s="9">
        <v>5</v>
      </c>
      <c r="B6" s="19" t="s">
        <v>60</v>
      </c>
      <c r="C6" s="8" t="s">
        <v>89</v>
      </c>
      <c r="D6" s="12" t="s">
        <v>49</v>
      </c>
      <c r="E6" s="9">
        <v>2006</v>
      </c>
      <c r="F6" s="9">
        <v>17046465</v>
      </c>
      <c r="G6" s="1">
        <v>207</v>
      </c>
      <c r="H6" s="1">
        <v>105</v>
      </c>
      <c r="I6" s="10">
        <v>0.05</v>
      </c>
      <c r="J6" s="9">
        <v>23</v>
      </c>
      <c r="K6" s="9" t="s">
        <v>90</v>
      </c>
      <c r="L6" s="9" t="s">
        <v>24</v>
      </c>
      <c r="M6" s="17" t="s">
        <v>81</v>
      </c>
      <c r="N6" s="17" t="s">
        <v>81</v>
      </c>
      <c r="O6" s="8"/>
    </row>
    <row r="7" spans="1:15" ht="15">
      <c r="A7" s="9">
        <v>6</v>
      </c>
      <c r="B7" s="14" t="s">
        <v>14</v>
      </c>
      <c r="C7" s="8" t="s">
        <v>91</v>
      </c>
      <c r="D7" s="12" t="s">
        <v>16</v>
      </c>
      <c r="E7" s="9">
        <v>2007</v>
      </c>
      <c r="F7" s="9">
        <v>17215529</v>
      </c>
      <c r="G7" s="1">
        <v>375</v>
      </c>
      <c r="H7" s="1">
        <v>375</v>
      </c>
      <c r="I7" s="10">
        <v>0.1</v>
      </c>
      <c r="J7" s="9">
        <v>36</v>
      </c>
      <c r="K7" s="9" t="s">
        <v>17</v>
      </c>
      <c r="L7" s="9" t="s">
        <v>24</v>
      </c>
      <c r="M7" s="9" t="s">
        <v>79</v>
      </c>
      <c r="N7" s="9" t="s">
        <v>79</v>
      </c>
      <c r="O7" s="8" t="s">
        <v>92</v>
      </c>
    </row>
    <row r="8" spans="1:15" ht="15">
      <c r="A8" s="9">
        <v>7</v>
      </c>
      <c r="B8" s="14" t="s">
        <v>93</v>
      </c>
      <c r="C8" s="8" t="s">
        <v>94</v>
      </c>
      <c r="D8" s="12" t="s">
        <v>95</v>
      </c>
      <c r="E8" s="9">
        <v>2007</v>
      </c>
      <c r="F8" s="9">
        <v>17452677</v>
      </c>
      <c r="G8" s="1">
        <v>285</v>
      </c>
      <c r="H8" s="1">
        <v>284</v>
      </c>
      <c r="I8" s="9" t="s">
        <v>11</v>
      </c>
      <c r="J8" s="9">
        <v>9</v>
      </c>
      <c r="K8" s="9" t="s">
        <v>50</v>
      </c>
      <c r="L8" s="9" t="s">
        <v>24</v>
      </c>
      <c r="M8" s="9" t="s">
        <v>79</v>
      </c>
      <c r="N8" s="9" t="s">
        <v>79</v>
      </c>
      <c r="O8" s="8" t="s">
        <v>80</v>
      </c>
    </row>
    <row r="9" spans="1:15" ht="15">
      <c r="A9" s="9">
        <v>8</v>
      </c>
      <c r="B9" s="14" t="s">
        <v>96</v>
      </c>
      <c r="C9" s="8" t="s">
        <v>97</v>
      </c>
      <c r="D9" s="12" t="s">
        <v>16</v>
      </c>
      <c r="E9" s="9">
        <v>2007</v>
      </c>
      <c r="F9" s="9">
        <v>17538086</v>
      </c>
      <c r="G9" s="1">
        <v>209</v>
      </c>
      <c r="H9" s="1">
        <v>207</v>
      </c>
      <c r="I9" s="10">
        <v>0.2</v>
      </c>
      <c r="J9" s="9">
        <v>28</v>
      </c>
      <c r="K9" s="9" t="s">
        <v>50</v>
      </c>
      <c r="L9" s="9" t="s">
        <v>24</v>
      </c>
      <c r="M9" s="9" t="s">
        <v>79</v>
      </c>
      <c r="N9" s="9" t="s">
        <v>79</v>
      </c>
      <c r="O9" s="8" t="s">
        <v>92</v>
      </c>
    </row>
    <row r="10" spans="1:15" ht="15">
      <c r="A10" s="9">
        <v>9</v>
      </c>
      <c r="B10" s="19" t="s">
        <v>18</v>
      </c>
      <c r="C10" s="8" t="s">
        <v>19</v>
      </c>
      <c r="D10" s="12" t="s">
        <v>20</v>
      </c>
      <c r="E10" s="9">
        <v>2008</v>
      </c>
      <c r="F10" s="9">
        <v>18650514</v>
      </c>
      <c r="G10" s="1">
        <v>297</v>
      </c>
      <c r="H10" s="1">
        <v>302</v>
      </c>
      <c r="I10" s="10">
        <v>0.05</v>
      </c>
      <c r="J10" s="9">
        <v>17</v>
      </c>
      <c r="K10" s="9" t="s">
        <v>17</v>
      </c>
      <c r="L10" s="9" t="s">
        <v>7</v>
      </c>
      <c r="M10" s="17" t="s">
        <v>81</v>
      </c>
      <c r="N10" s="17" t="s">
        <v>81</v>
      </c>
      <c r="O10" s="8"/>
    </row>
    <row r="11" spans="1:15" ht="15">
      <c r="A11" s="9">
        <v>10</v>
      </c>
      <c r="B11" s="19" t="s">
        <v>14</v>
      </c>
      <c r="C11" s="8" t="s">
        <v>15</v>
      </c>
      <c r="D11" s="12" t="s">
        <v>16</v>
      </c>
      <c r="E11" s="9">
        <v>2008</v>
      </c>
      <c r="F11" s="9">
        <v>18653228</v>
      </c>
      <c r="G11" s="1">
        <v>269</v>
      </c>
      <c r="H11" s="1">
        <v>135</v>
      </c>
      <c r="I11" s="10">
        <v>0.1</v>
      </c>
      <c r="J11" s="9">
        <v>28</v>
      </c>
      <c r="K11" s="9" t="s">
        <v>17</v>
      </c>
      <c r="L11" s="9" t="s">
        <v>7</v>
      </c>
      <c r="M11" s="17" t="s">
        <v>81</v>
      </c>
      <c r="N11" s="17" t="s">
        <v>81</v>
      </c>
      <c r="O11" s="8"/>
    </row>
    <row r="12" spans="1:15" ht="15">
      <c r="A12" s="9">
        <v>11</v>
      </c>
      <c r="B12" s="14" t="s">
        <v>98</v>
      </c>
      <c r="C12" s="8" t="s">
        <v>99</v>
      </c>
      <c r="D12" s="12" t="s">
        <v>23</v>
      </c>
      <c r="E12" s="9">
        <v>2008</v>
      </c>
      <c r="F12" s="9">
        <v>19027483</v>
      </c>
      <c r="G12" s="1">
        <v>733</v>
      </c>
      <c r="H12" s="1">
        <v>733</v>
      </c>
      <c r="I12" s="9" t="s">
        <v>11</v>
      </c>
      <c r="J12" s="9">
        <v>20</v>
      </c>
      <c r="K12" s="9" t="s">
        <v>50</v>
      </c>
      <c r="L12" s="9" t="s">
        <v>7</v>
      </c>
      <c r="M12" s="9" t="s">
        <v>79</v>
      </c>
      <c r="N12" s="9" t="s">
        <v>79</v>
      </c>
      <c r="O12" s="8" t="s">
        <v>80</v>
      </c>
    </row>
    <row r="13" spans="1:15" ht="15">
      <c r="A13" s="9">
        <v>12</v>
      </c>
      <c r="B13" s="19" t="s">
        <v>64</v>
      </c>
      <c r="C13" s="8" t="s">
        <v>65</v>
      </c>
      <c r="D13" s="12" t="s">
        <v>66</v>
      </c>
      <c r="E13" s="9">
        <v>2009</v>
      </c>
      <c r="F13" s="9">
        <v>19303137</v>
      </c>
      <c r="G13" s="3">
        <v>345</v>
      </c>
      <c r="H13" s="3">
        <v>337</v>
      </c>
      <c r="I13" s="9" t="s">
        <v>11</v>
      </c>
      <c r="J13" s="9">
        <v>14</v>
      </c>
      <c r="K13" s="9" t="s">
        <v>61</v>
      </c>
      <c r="L13" s="9" t="s">
        <v>24</v>
      </c>
      <c r="M13" s="17" t="s">
        <v>81</v>
      </c>
      <c r="N13" s="17" t="s">
        <v>81</v>
      </c>
      <c r="O13" s="8" t="s">
        <v>208</v>
      </c>
    </row>
    <row r="14" spans="1:15" ht="15">
      <c r="A14" s="9">
        <v>13</v>
      </c>
      <c r="B14" s="19" t="s">
        <v>68</v>
      </c>
      <c r="C14" s="8" t="s">
        <v>69</v>
      </c>
      <c r="D14" s="12" t="s">
        <v>16</v>
      </c>
      <c r="E14" s="9">
        <v>2009</v>
      </c>
      <c r="F14" s="9">
        <v>19451442</v>
      </c>
      <c r="G14" s="3">
        <v>451</v>
      </c>
      <c r="H14" s="3">
        <v>451</v>
      </c>
      <c r="I14" s="10">
        <v>0.05</v>
      </c>
      <c r="J14" s="9">
        <v>19</v>
      </c>
      <c r="K14" s="9" t="s">
        <v>17</v>
      </c>
      <c r="L14" s="9" t="s">
        <v>24</v>
      </c>
      <c r="M14" s="17" t="s">
        <v>81</v>
      </c>
      <c r="N14" s="17" t="s">
        <v>81</v>
      </c>
      <c r="O14" s="8" t="s">
        <v>208</v>
      </c>
    </row>
    <row r="15" spans="1:15" ht="15">
      <c r="A15" s="9">
        <v>14</v>
      </c>
      <c r="B15" s="14" t="s">
        <v>100</v>
      </c>
      <c r="C15" s="8" t="s">
        <v>101</v>
      </c>
      <c r="D15" s="12" t="s">
        <v>102</v>
      </c>
      <c r="E15" s="9">
        <v>2009</v>
      </c>
      <c r="F15" s="9">
        <v>19786658</v>
      </c>
      <c r="G15" s="1">
        <v>478</v>
      </c>
      <c r="H15" s="1">
        <v>474</v>
      </c>
      <c r="I15" s="9" t="s">
        <v>11</v>
      </c>
      <c r="J15" s="9">
        <v>20</v>
      </c>
      <c r="K15" s="9" t="s">
        <v>61</v>
      </c>
      <c r="L15" s="9" t="s">
        <v>7</v>
      </c>
      <c r="M15" s="9" t="s">
        <v>79</v>
      </c>
      <c r="N15" s="9" t="s">
        <v>79</v>
      </c>
      <c r="O15" s="8" t="s">
        <v>103</v>
      </c>
    </row>
    <row r="16" spans="1:15" ht="15">
      <c r="A16" s="9">
        <v>15</v>
      </c>
      <c r="B16" s="19" t="s">
        <v>21</v>
      </c>
      <c r="C16" s="8" t="s">
        <v>22</v>
      </c>
      <c r="D16" s="12" t="s">
        <v>23</v>
      </c>
      <c r="E16" s="9">
        <v>2010</v>
      </c>
      <c r="F16" s="9">
        <v>20493771</v>
      </c>
      <c r="G16" s="1">
        <v>433</v>
      </c>
      <c r="H16" s="1">
        <v>445</v>
      </c>
      <c r="I16" s="10">
        <v>0.05</v>
      </c>
      <c r="J16" s="9">
        <v>6</v>
      </c>
      <c r="K16" s="9" t="s">
        <v>12</v>
      </c>
      <c r="L16" s="9" t="s">
        <v>24</v>
      </c>
      <c r="M16" s="17" t="s">
        <v>81</v>
      </c>
      <c r="N16" s="17" t="s">
        <v>81</v>
      </c>
      <c r="O16" s="8"/>
    </row>
    <row r="17" spans="1:15" ht="15">
      <c r="A17" s="9" t="s">
        <v>198</v>
      </c>
      <c r="B17" s="14" t="s">
        <v>104</v>
      </c>
      <c r="C17" s="8" t="s">
        <v>105</v>
      </c>
      <c r="D17" s="12" t="s">
        <v>78</v>
      </c>
      <c r="E17" s="9">
        <v>2010</v>
      </c>
      <c r="F17" s="9">
        <v>20525993</v>
      </c>
      <c r="G17" s="1">
        <v>281</v>
      </c>
      <c r="H17" s="1">
        <v>283</v>
      </c>
      <c r="I17" s="10">
        <v>0.1</v>
      </c>
      <c r="J17" s="9">
        <v>25</v>
      </c>
      <c r="K17" s="9" t="s">
        <v>50</v>
      </c>
      <c r="L17" s="9" t="s">
        <v>24</v>
      </c>
      <c r="M17" s="9" t="s">
        <v>79</v>
      </c>
      <c r="N17" s="9" t="s">
        <v>79</v>
      </c>
      <c r="O17" s="8" t="s">
        <v>106</v>
      </c>
    </row>
    <row r="18" spans="1:15" ht="15">
      <c r="A18" s="9" t="s">
        <v>199</v>
      </c>
      <c r="B18" s="14" t="s">
        <v>104</v>
      </c>
      <c r="C18" s="8" t="s">
        <v>107</v>
      </c>
      <c r="D18" s="12" t="s">
        <v>78</v>
      </c>
      <c r="E18" s="9">
        <v>2010</v>
      </c>
      <c r="F18" s="9">
        <v>20525993</v>
      </c>
      <c r="G18" s="1">
        <v>282</v>
      </c>
      <c r="H18" s="1">
        <v>283</v>
      </c>
      <c r="I18" s="10">
        <v>0.1</v>
      </c>
      <c r="J18" s="9">
        <v>25</v>
      </c>
      <c r="K18" s="9" t="s">
        <v>50</v>
      </c>
      <c r="L18" s="9" t="s">
        <v>24</v>
      </c>
      <c r="M18" s="9" t="s">
        <v>79</v>
      </c>
      <c r="N18" s="9" t="s">
        <v>79</v>
      </c>
      <c r="O18" s="8" t="s">
        <v>106</v>
      </c>
    </row>
    <row r="19" spans="1:15" ht="15">
      <c r="A19" s="9">
        <v>17</v>
      </c>
      <c r="B19" s="14" t="s">
        <v>108</v>
      </c>
      <c r="C19" s="8" t="s">
        <v>109</v>
      </c>
      <c r="D19" s="12" t="s">
        <v>110</v>
      </c>
      <c r="E19" s="9">
        <v>2010</v>
      </c>
      <c r="F19" s="9">
        <v>20525995</v>
      </c>
      <c r="G19" s="1">
        <v>259</v>
      </c>
      <c r="H19" s="1">
        <v>260</v>
      </c>
      <c r="I19" s="10">
        <v>0.1</v>
      </c>
      <c r="J19" s="9">
        <v>15</v>
      </c>
      <c r="K19" s="9" t="s">
        <v>50</v>
      </c>
      <c r="L19" s="9" t="s">
        <v>24</v>
      </c>
      <c r="M19" s="9" t="s">
        <v>79</v>
      </c>
      <c r="N19" s="9" t="s">
        <v>79</v>
      </c>
      <c r="O19" s="8" t="s">
        <v>106</v>
      </c>
    </row>
    <row r="20" spans="1:15" ht="15">
      <c r="A20" s="9">
        <v>18</v>
      </c>
      <c r="B20" s="19" t="s">
        <v>25</v>
      </c>
      <c r="C20" s="8" t="s">
        <v>26</v>
      </c>
      <c r="D20" s="12" t="s">
        <v>27</v>
      </c>
      <c r="E20" s="9">
        <v>2011</v>
      </c>
      <c r="F20" s="9">
        <v>21306237</v>
      </c>
      <c r="G20" s="1">
        <v>83</v>
      </c>
      <c r="H20" s="1">
        <v>82</v>
      </c>
      <c r="I20" s="10">
        <v>0.15</v>
      </c>
      <c r="J20" s="9">
        <v>22</v>
      </c>
      <c r="K20" s="9" t="s">
        <v>28</v>
      </c>
      <c r="L20" s="9" t="s">
        <v>24</v>
      </c>
      <c r="M20" s="17" t="s">
        <v>81</v>
      </c>
      <c r="N20" s="17" t="s">
        <v>81</v>
      </c>
      <c r="O20" s="8"/>
    </row>
    <row r="21" spans="1:15" ht="15">
      <c r="A21" s="9">
        <v>19</v>
      </c>
      <c r="B21" s="19" t="s">
        <v>62</v>
      </c>
      <c r="C21" s="8" t="s">
        <v>63</v>
      </c>
      <c r="D21" s="12" t="s">
        <v>27</v>
      </c>
      <c r="E21" s="9">
        <v>2011</v>
      </c>
      <c r="F21" s="9">
        <v>21306238</v>
      </c>
      <c r="G21" s="1">
        <v>204</v>
      </c>
      <c r="H21" s="1">
        <v>203</v>
      </c>
      <c r="I21" s="10">
        <v>0.1</v>
      </c>
      <c r="J21" s="9">
        <v>23</v>
      </c>
      <c r="K21" s="9" t="s">
        <v>50</v>
      </c>
      <c r="L21" s="9" t="s">
        <v>24</v>
      </c>
      <c r="M21" s="17" t="s">
        <v>81</v>
      </c>
      <c r="N21" s="17" t="s">
        <v>81</v>
      </c>
      <c r="O21" s="8"/>
    </row>
    <row r="22" spans="1:15" ht="15">
      <c r="A22" s="9">
        <v>20</v>
      </c>
      <c r="B22" s="14" t="s">
        <v>111</v>
      </c>
      <c r="C22" s="8" t="s">
        <v>112</v>
      </c>
      <c r="D22" s="12" t="s">
        <v>113</v>
      </c>
      <c r="E22" s="9">
        <v>2011</v>
      </c>
      <c r="F22" s="9">
        <v>21639808</v>
      </c>
      <c r="G22" s="1">
        <v>337</v>
      </c>
      <c r="H22" s="1">
        <v>338</v>
      </c>
      <c r="I22" s="10">
        <v>0.05</v>
      </c>
      <c r="J22" s="9">
        <v>14</v>
      </c>
      <c r="K22" s="9" t="s">
        <v>114</v>
      </c>
      <c r="L22" s="9" t="s">
        <v>24</v>
      </c>
      <c r="M22" s="9" t="s">
        <v>79</v>
      </c>
      <c r="N22" s="9" t="s">
        <v>79</v>
      </c>
      <c r="O22" s="8" t="s">
        <v>80</v>
      </c>
    </row>
    <row r="23" spans="1:15" ht="15">
      <c r="A23" s="9">
        <v>21</v>
      </c>
      <c r="B23" s="14" t="s">
        <v>115</v>
      </c>
      <c r="C23" s="8" t="s">
        <v>116</v>
      </c>
      <c r="D23" s="12" t="s">
        <v>16</v>
      </c>
      <c r="E23" s="9">
        <v>2011</v>
      </c>
      <c r="F23" s="9">
        <v>22056247</v>
      </c>
      <c r="G23" s="1">
        <v>361</v>
      </c>
      <c r="H23" s="1">
        <v>362</v>
      </c>
      <c r="I23" s="9" t="s">
        <v>11</v>
      </c>
      <c r="J23" s="9">
        <v>28</v>
      </c>
      <c r="K23" s="9" t="s">
        <v>46</v>
      </c>
      <c r="L23" s="9" t="s">
        <v>24</v>
      </c>
      <c r="M23" s="9" t="s">
        <v>81</v>
      </c>
      <c r="N23" s="9" t="s">
        <v>79</v>
      </c>
      <c r="O23" s="8" t="s">
        <v>106</v>
      </c>
    </row>
    <row r="24" spans="1:15" ht="15">
      <c r="A24" s="9">
        <v>22</v>
      </c>
      <c r="B24" s="19" t="s">
        <v>29</v>
      </c>
      <c r="C24" s="8" t="s">
        <v>30</v>
      </c>
      <c r="D24" s="12" t="s">
        <v>31</v>
      </c>
      <c r="E24" s="9">
        <v>2012</v>
      </c>
      <c r="F24" s="9">
        <v>22025146</v>
      </c>
      <c r="G24" s="1">
        <v>231</v>
      </c>
      <c r="H24" s="1">
        <v>99</v>
      </c>
      <c r="I24" s="7" t="s">
        <v>32</v>
      </c>
      <c r="J24" s="9">
        <v>22</v>
      </c>
      <c r="K24" s="9" t="s">
        <v>33</v>
      </c>
      <c r="L24" s="9" t="s">
        <v>24</v>
      </c>
      <c r="M24" s="17" t="s">
        <v>81</v>
      </c>
      <c r="N24" s="17" t="s">
        <v>81</v>
      </c>
      <c r="O24" s="8"/>
    </row>
    <row r="25" spans="1:15" ht="15">
      <c r="A25" s="9">
        <v>23</v>
      </c>
      <c r="B25" s="19" t="s">
        <v>34</v>
      </c>
      <c r="C25" s="8" t="s">
        <v>35</v>
      </c>
      <c r="D25" s="12" t="s">
        <v>36</v>
      </c>
      <c r="E25" s="9">
        <v>2012</v>
      </c>
      <c r="F25" s="9">
        <v>22452356</v>
      </c>
      <c r="G25" s="1">
        <v>136</v>
      </c>
      <c r="H25" s="1">
        <v>128</v>
      </c>
      <c r="I25" s="10">
        <v>0.1</v>
      </c>
      <c r="J25" s="9">
        <v>20</v>
      </c>
      <c r="K25" s="9" t="s">
        <v>37</v>
      </c>
      <c r="L25" s="9" t="s">
        <v>24</v>
      </c>
      <c r="M25" s="17" t="s">
        <v>81</v>
      </c>
      <c r="N25" s="17" t="s">
        <v>81</v>
      </c>
      <c r="O25" s="8"/>
    </row>
    <row r="26" spans="1:15" ht="15">
      <c r="A26" s="9">
        <v>24</v>
      </c>
      <c r="B26" s="14" t="s">
        <v>117</v>
      </c>
      <c r="C26" s="8" t="s">
        <v>118</v>
      </c>
      <c r="D26" s="12" t="s">
        <v>66</v>
      </c>
      <c r="E26" s="9">
        <v>2012</v>
      </c>
      <c r="F26" s="9">
        <v>22453568</v>
      </c>
      <c r="G26" s="1">
        <v>200</v>
      </c>
      <c r="H26" s="1">
        <v>200</v>
      </c>
      <c r="I26" s="9" t="s">
        <v>11</v>
      </c>
      <c r="J26" s="9">
        <v>10</v>
      </c>
      <c r="K26" s="9" t="s">
        <v>50</v>
      </c>
      <c r="L26" s="9" t="s">
        <v>7</v>
      </c>
      <c r="M26" s="9" t="s">
        <v>79</v>
      </c>
      <c r="N26" s="9" t="s">
        <v>79</v>
      </c>
      <c r="O26" s="8" t="s">
        <v>119</v>
      </c>
    </row>
    <row r="27" spans="1:15" ht="15">
      <c r="A27" s="9">
        <v>25</v>
      </c>
      <c r="B27" s="19" t="s">
        <v>38</v>
      </c>
      <c r="C27" s="8" t="s">
        <v>39</v>
      </c>
      <c r="D27" s="12" t="s">
        <v>40</v>
      </c>
      <c r="E27" s="9">
        <v>2012</v>
      </c>
      <c r="F27" s="9">
        <v>22595799</v>
      </c>
      <c r="G27" s="1">
        <v>239</v>
      </c>
      <c r="H27" s="1">
        <v>123</v>
      </c>
      <c r="I27" s="9" t="s">
        <v>11</v>
      </c>
      <c r="J27" s="9">
        <v>15</v>
      </c>
      <c r="K27" s="9" t="s">
        <v>17</v>
      </c>
      <c r="L27" s="9" t="s">
        <v>24</v>
      </c>
      <c r="M27" s="17" t="s">
        <v>81</v>
      </c>
      <c r="N27" s="17" t="s">
        <v>81</v>
      </c>
      <c r="O27" s="8"/>
    </row>
    <row r="28" spans="1:15" ht="15">
      <c r="A28" s="9">
        <v>26</v>
      </c>
      <c r="B28" s="14" t="s">
        <v>120</v>
      </c>
      <c r="C28" s="8" t="s">
        <v>121</v>
      </c>
      <c r="D28" s="12" t="s">
        <v>113</v>
      </c>
      <c r="E28" s="9">
        <v>2012</v>
      </c>
      <c r="F28" s="9">
        <v>22663011</v>
      </c>
      <c r="G28" s="1">
        <v>214</v>
      </c>
      <c r="H28" s="1">
        <v>108</v>
      </c>
      <c r="I28" s="10">
        <v>0.15</v>
      </c>
      <c r="J28" s="9">
        <v>10</v>
      </c>
      <c r="K28" s="9" t="s">
        <v>122</v>
      </c>
      <c r="L28" s="9" t="s">
        <v>24</v>
      </c>
      <c r="M28" s="9" t="s">
        <v>79</v>
      </c>
      <c r="N28" s="9" t="s">
        <v>79</v>
      </c>
      <c r="O28" s="8" t="s">
        <v>80</v>
      </c>
    </row>
    <row r="29" spans="1:15" ht="15">
      <c r="A29" s="9">
        <v>27</v>
      </c>
      <c r="B29" s="14" t="s">
        <v>123</v>
      </c>
      <c r="C29" s="8" t="s">
        <v>124</v>
      </c>
      <c r="D29" s="12" t="s">
        <v>113</v>
      </c>
      <c r="E29" s="9">
        <v>2012</v>
      </c>
      <c r="F29" s="9">
        <v>22735384</v>
      </c>
      <c r="G29" s="1">
        <v>187</v>
      </c>
      <c r="H29" s="1">
        <v>63</v>
      </c>
      <c r="I29" s="10">
        <v>0.05</v>
      </c>
      <c r="J29" s="9">
        <v>13</v>
      </c>
      <c r="K29" s="9" t="s">
        <v>114</v>
      </c>
      <c r="L29" s="9" t="s">
        <v>24</v>
      </c>
      <c r="M29" s="9" t="s">
        <v>79</v>
      </c>
      <c r="N29" s="9" t="s">
        <v>79</v>
      </c>
      <c r="O29" s="8" t="s">
        <v>80</v>
      </c>
    </row>
    <row r="30" spans="1:15" ht="15">
      <c r="A30" s="9">
        <v>28</v>
      </c>
      <c r="B30" s="14" t="s">
        <v>125</v>
      </c>
      <c r="C30" s="8" t="s">
        <v>126</v>
      </c>
      <c r="D30" s="12" t="s">
        <v>78</v>
      </c>
      <c r="E30" s="9">
        <v>2012</v>
      </c>
      <c r="F30" s="9">
        <v>22949154</v>
      </c>
      <c r="G30" s="1">
        <v>250</v>
      </c>
      <c r="H30" s="1">
        <v>252</v>
      </c>
      <c r="I30" s="9" t="s">
        <v>11</v>
      </c>
      <c r="J30" s="9">
        <v>20</v>
      </c>
      <c r="K30" s="9" t="s">
        <v>50</v>
      </c>
      <c r="L30" s="9" t="s">
        <v>24</v>
      </c>
      <c r="M30" s="9" t="s">
        <v>79</v>
      </c>
      <c r="N30" s="9" t="s">
        <v>79</v>
      </c>
      <c r="O30" s="8" t="s">
        <v>127</v>
      </c>
    </row>
    <row r="31" spans="1:15" ht="15">
      <c r="A31" s="9">
        <v>29</v>
      </c>
      <c r="B31" s="14" t="s">
        <v>128</v>
      </c>
      <c r="C31" s="8" t="s">
        <v>129</v>
      </c>
      <c r="D31" s="12" t="s">
        <v>23</v>
      </c>
      <c r="E31" s="9">
        <v>2012</v>
      </c>
      <c r="F31" s="9">
        <v>23078958</v>
      </c>
      <c r="G31" s="1">
        <v>334</v>
      </c>
      <c r="H31" s="1">
        <v>313</v>
      </c>
      <c r="I31" s="9" t="s">
        <v>203</v>
      </c>
      <c r="J31" s="9">
        <v>14</v>
      </c>
      <c r="K31" s="9" t="s">
        <v>130</v>
      </c>
      <c r="L31" s="9" t="s">
        <v>7</v>
      </c>
      <c r="M31" s="17" t="s">
        <v>81</v>
      </c>
      <c r="N31" s="9" t="s">
        <v>79</v>
      </c>
      <c r="O31" s="8" t="s">
        <v>85</v>
      </c>
    </row>
    <row r="32" spans="1:15" ht="15">
      <c r="A32" s="9" t="s">
        <v>200</v>
      </c>
      <c r="B32" s="14" t="s">
        <v>131</v>
      </c>
      <c r="C32" s="8" t="s">
        <v>132</v>
      </c>
      <c r="D32" s="12" t="s">
        <v>133</v>
      </c>
      <c r="E32" s="9" t="s">
        <v>134</v>
      </c>
      <c r="F32" s="9">
        <v>24267730</v>
      </c>
      <c r="G32" s="1">
        <v>364</v>
      </c>
      <c r="H32" s="1">
        <v>196</v>
      </c>
      <c r="I32" s="10">
        <v>0.1</v>
      </c>
      <c r="J32" s="9">
        <v>27</v>
      </c>
      <c r="K32" s="9" t="s">
        <v>17</v>
      </c>
      <c r="L32" s="9" t="s">
        <v>24</v>
      </c>
      <c r="M32" s="9" t="s">
        <v>79</v>
      </c>
      <c r="N32" s="9" t="s">
        <v>79</v>
      </c>
      <c r="O32" s="8" t="s">
        <v>103</v>
      </c>
    </row>
    <row r="33" spans="1:15" ht="15">
      <c r="A33" s="9" t="s">
        <v>201</v>
      </c>
      <c r="B33" s="14" t="s">
        <v>131</v>
      </c>
      <c r="C33" s="8" t="s">
        <v>135</v>
      </c>
      <c r="D33" s="12" t="s">
        <v>136</v>
      </c>
      <c r="E33" s="9" t="s">
        <v>134</v>
      </c>
      <c r="F33" s="9">
        <v>24267730</v>
      </c>
      <c r="G33" s="1">
        <v>121</v>
      </c>
      <c r="H33" s="1">
        <v>43</v>
      </c>
      <c r="I33" s="10">
        <v>0.1</v>
      </c>
      <c r="J33" s="9">
        <v>27</v>
      </c>
      <c r="K33" s="9" t="s">
        <v>17</v>
      </c>
      <c r="L33" s="9" t="s">
        <v>24</v>
      </c>
      <c r="M33" s="9" t="s">
        <v>79</v>
      </c>
      <c r="N33" s="9" t="s">
        <v>79</v>
      </c>
      <c r="O33" s="8" t="s">
        <v>103</v>
      </c>
    </row>
    <row r="34" spans="1:15" ht="15">
      <c r="A34" s="9">
        <v>31</v>
      </c>
      <c r="B34" s="14" t="s">
        <v>137</v>
      </c>
      <c r="C34" s="8" t="s">
        <v>138</v>
      </c>
      <c r="D34" s="12" t="s">
        <v>16</v>
      </c>
      <c r="E34" s="9">
        <v>2013</v>
      </c>
      <c r="F34" s="9">
        <v>20100962</v>
      </c>
      <c r="G34" s="1">
        <v>290</v>
      </c>
      <c r="H34" s="1">
        <v>145</v>
      </c>
      <c r="I34" s="10">
        <v>0.1</v>
      </c>
      <c r="J34" s="9">
        <v>27</v>
      </c>
      <c r="K34" s="9" t="s">
        <v>17</v>
      </c>
      <c r="L34" s="9" t="s">
        <v>24</v>
      </c>
      <c r="M34" s="17" t="s">
        <v>81</v>
      </c>
      <c r="N34" s="9" t="s">
        <v>79</v>
      </c>
      <c r="O34" s="8" t="s">
        <v>85</v>
      </c>
    </row>
    <row r="35" spans="1:15" ht="15">
      <c r="A35" s="9">
        <v>32</v>
      </c>
      <c r="B35" s="19" t="s">
        <v>41</v>
      </c>
      <c r="C35" s="8" t="s">
        <v>42</v>
      </c>
      <c r="D35" s="12" t="s">
        <v>43</v>
      </c>
      <c r="E35" s="9">
        <v>2013</v>
      </c>
      <c r="F35" s="9">
        <v>23177514</v>
      </c>
      <c r="G35" s="1">
        <v>500</v>
      </c>
      <c r="H35" s="1">
        <v>253</v>
      </c>
      <c r="I35" s="10">
        <v>0.05</v>
      </c>
      <c r="J35" s="9">
        <v>27</v>
      </c>
      <c r="K35" s="9" t="s">
        <v>17</v>
      </c>
      <c r="L35" s="9" t="s">
        <v>24</v>
      </c>
      <c r="M35" s="17" t="s">
        <v>81</v>
      </c>
      <c r="N35" s="17" t="s">
        <v>81</v>
      </c>
      <c r="O35" s="8" t="s">
        <v>208</v>
      </c>
    </row>
    <row r="36" spans="1:15" ht="15">
      <c r="A36" s="9">
        <v>33</v>
      </c>
      <c r="B36" s="19" t="s">
        <v>60</v>
      </c>
      <c r="C36" s="8" t="s">
        <v>67</v>
      </c>
      <c r="D36" s="12" t="s">
        <v>49</v>
      </c>
      <c r="E36" s="9">
        <v>2013</v>
      </c>
      <c r="F36" s="9">
        <v>23177515</v>
      </c>
      <c r="G36" s="3">
        <v>132</v>
      </c>
      <c r="H36" s="3">
        <v>66</v>
      </c>
      <c r="I36" s="10">
        <v>0.1</v>
      </c>
      <c r="J36" s="9">
        <v>13</v>
      </c>
      <c r="K36" s="9" t="s">
        <v>17</v>
      </c>
      <c r="L36" s="9" t="s">
        <v>24</v>
      </c>
      <c r="M36" s="17" t="s">
        <v>81</v>
      </c>
      <c r="N36" s="17" t="s">
        <v>81</v>
      </c>
      <c r="O36" s="8" t="s">
        <v>208</v>
      </c>
    </row>
    <row r="37" spans="1:15" ht="15">
      <c r="A37" s="9">
        <v>34</v>
      </c>
      <c r="B37" s="14" t="s">
        <v>60</v>
      </c>
      <c r="C37" s="8" t="s">
        <v>139</v>
      </c>
      <c r="D37" s="12" t="s">
        <v>40</v>
      </c>
      <c r="E37" s="9">
        <v>2013</v>
      </c>
      <c r="F37" s="9">
        <v>23715582</v>
      </c>
      <c r="G37" s="1">
        <v>347</v>
      </c>
      <c r="H37" s="1">
        <v>364</v>
      </c>
      <c r="I37" s="9" t="s">
        <v>140</v>
      </c>
      <c r="J37" s="9">
        <v>18</v>
      </c>
      <c r="K37" s="9" t="s">
        <v>46</v>
      </c>
      <c r="L37" s="9" t="s">
        <v>24</v>
      </c>
      <c r="M37" s="9" t="s">
        <v>79</v>
      </c>
      <c r="N37" s="9" t="s">
        <v>79</v>
      </c>
      <c r="O37" s="8" t="s">
        <v>127</v>
      </c>
    </row>
    <row r="38" spans="1:15" ht="15">
      <c r="A38" s="9">
        <v>35</v>
      </c>
      <c r="B38" s="14" t="s">
        <v>14</v>
      </c>
      <c r="C38" s="8" t="s">
        <v>70</v>
      </c>
      <c r="D38" s="12" t="s">
        <v>16</v>
      </c>
      <c r="E38" s="9">
        <v>2013</v>
      </c>
      <c r="F38" s="9">
        <v>23964934</v>
      </c>
      <c r="G38" s="3">
        <v>554</v>
      </c>
      <c r="H38" s="3">
        <v>548</v>
      </c>
      <c r="I38" s="10">
        <v>0.1</v>
      </c>
      <c r="J38" s="9">
        <v>37</v>
      </c>
      <c r="K38" s="9" t="s">
        <v>17</v>
      </c>
      <c r="L38" s="9" t="s">
        <v>24</v>
      </c>
      <c r="M38" s="9" t="s">
        <v>79</v>
      </c>
      <c r="N38" s="9" t="s">
        <v>79</v>
      </c>
      <c r="O38" s="8" t="s">
        <v>106</v>
      </c>
    </row>
    <row r="39" spans="1:15" ht="15">
      <c r="A39" s="9">
        <v>36</v>
      </c>
      <c r="B39" s="19" t="s">
        <v>44</v>
      </c>
      <c r="C39" s="8" t="s">
        <v>45</v>
      </c>
      <c r="D39" s="12" t="s">
        <v>31</v>
      </c>
      <c r="E39" s="9">
        <v>2013</v>
      </c>
      <c r="F39" s="9">
        <v>24002501</v>
      </c>
      <c r="G39" s="1">
        <v>214</v>
      </c>
      <c r="H39" s="1">
        <v>109</v>
      </c>
      <c r="I39" s="10">
        <v>0.1</v>
      </c>
      <c r="J39" s="9">
        <v>36</v>
      </c>
      <c r="K39" s="9" t="s">
        <v>46</v>
      </c>
      <c r="L39" s="9" t="s">
        <v>24</v>
      </c>
      <c r="M39" s="17" t="s">
        <v>81</v>
      </c>
      <c r="N39" s="17" t="s">
        <v>81</v>
      </c>
      <c r="O39" s="8"/>
    </row>
    <row r="40" spans="1:15" ht="15">
      <c r="A40" s="9">
        <v>37</v>
      </c>
      <c r="B40" s="19" t="s">
        <v>47</v>
      </c>
      <c r="C40" s="8" t="s">
        <v>48</v>
      </c>
      <c r="D40" s="12" t="s">
        <v>49</v>
      </c>
      <c r="E40" s="9">
        <v>2013</v>
      </c>
      <c r="F40" s="9">
        <v>24140183</v>
      </c>
      <c r="G40" s="1">
        <v>41</v>
      </c>
      <c r="H40" s="1">
        <v>40</v>
      </c>
      <c r="I40" s="10">
        <v>0.1</v>
      </c>
      <c r="J40" s="9">
        <v>13</v>
      </c>
      <c r="K40" s="9" t="s">
        <v>50</v>
      </c>
      <c r="L40" s="9" t="s">
        <v>24</v>
      </c>
      <c r="M40" s="17" t="s">
        <v>81</v>
      </c>
      <c r="N40" s="17" t="s">
        <v>81</v>
      </c>
      <c r="O40" s="8"/>
    </row>
    <row r="41" spans="1:15" ht="28.5">
      <c r="A41" s="9">
        <v>38</v>
      </c>
      <c r="B41" s="14" t="s">
        <v>141</v>
      </c>
      <c r="C41" s="8" t="s">
        <v>142</v>
      </c>
      <c r="D41" s="12" t="s">
        <v>10</v>
      </c>
      <c r="E41" s="9">
        <v>2014</v>
      </c>
      <c r="F41" s="9">
        <v>23816960</v>
      </c>
      <c r="G41" s="1">
        <v>230</v>
      </c>
      <c r="H41" s="1">
        <v>115</v>
      </c>
      <c r="I41" s="7" t="s">
        <v>143</v>
      </c>
      <c r="J41" s="9">
        <v>16</v>
      </c>
      <c r="K41" s="9" t="s">
        <v>46</v>
      </c>
      <c r="L41" s="9" t="s">
        <v>24</v>
      </c>
      <c r="M41" s="9" t="s">
        <v>79</v>
      </c>
      <c r="N41" s="9" t="s">
        <v>79</v>
      </c>
      <c r="O41" s="8" t="s">
        <v>80</v>
      </c>
    </row>
    <row r="42" spans="1:15" ht="28.5">
      <c r="A42" s="9">
        <v>39</v>
      </c>
      <c r="B42" s="14" t="s">
        <v>144</v>
      </c>
      <c r="C42" s="8" t="s">
        <v>145</v>
      </c>
      <c r="D42" s="12" t="s">
        <v>10</v>
      </c>
      <c r="E42" s="9">
        <v>2014</v>
      </c>
      <c r="F42" s="9">
        <v>24439929</v>
      </c>
      <c r="G42" s="1">
        <v>242</v>
      </c>
      <c r="H42" s="1">
        <v>122</v>
      </c>
      <c r="I42" s="7" t="s">
        <v>146</v>
      </c>
      <c r="J42" s="9">
        <v>24</v>
      </c>
      <c r="K42" s="9" t="s">
        <v>147</v>
      </c>
      <c r="L42" s="9" t="s">
        <v>24</v>
      </c>
      <c r="M42" s="9" t="s">
        <v>79</v>
      </c>
      <c r="N42" s="9" t="s">
        <v>79</v>
      </c>
      <c r="O42" s="8" t="s">
        <v>80</v>
      </c>
    </row>
    <row r="43" spans="1:15" ht="28.5">
      <c r="A43" s="9">
        <v>40</v>
      </c>
      <c r="B43" s="14" t="s">
        <v>148</v>
      </c>
      <c r="C43" s="8" t="s">
        <v>149</v>
      </c>
      <c r="D43" s="12" t="s">
        <v>150</v>
      </c>
      <c r="E43" s="9">
        <v>2014</v>
      </c>
      <c r="F43" s="9">
        <v>24450857</v>
      </c>
      <c r="G43" s="1">
        <v>110</v>
      </c>
      <c r="H43" s="1">
        <v>110</v>
      </c>
      <c r="I43" s="7" t="s">
        <v>151</v>
      </c>
      <c r="J43" s="9">
        <v>28</v>
      </c>
      <c r="K43" s="9" t="s">
        <v>46</v>
      </c>
      <c r="L43" s="9" t="s">
        <v>24</v>
      </c>
      <c r="M43" s="9" t="s">
        <v>79</v>
      </c>
      <c r="N43" s="9" t="s">
        <v>79</v>
      </c>
      <c r="O43" s="8" t="s">
        <v>152</v>
      </c>
    </row>
    <row r="44" spans="1:15" ht="15">
      <c r="A44" s="9">
        <v>41</v>
      </c>
      <c r="B44" s="19" t="s">
        <v>51</v>
      </c>
      <c r="C44" s="8" t="s">
        <v>52</v>
      </c>
      <c r="D44" s="12" t="s">
        <v>53</v>
      </c>
      <c r="E44" s="9">
        <v>2014</v>
      </c>
      <c r="F44" s="9">
        <v>24768112</v>
      </c>
      <c r="G44" s="1">
        <v>207</v>
      </c>
      <c r="H44" s="1">
        <v>209</v>
      </c>
      <c r="I44" s="10">
        <v>0.1</v>
      </c>
      <c r="J44" s="9">
        <v>30</v>
      </c>
      <c r="K44" s="9" t="s">
        <v>17</v>
      </c>
      <c r="L44" s="9" t="s">
        <v>24</v>
      </c>
      <c r="M44" s="17" t="s">
        <v>81</v>
      </c>
      <c r="N44" s="17" t="s">
        <v>81</v>
      </c>
      <c r="O44" s="8"/>
    </row>
    <row r="45" spans="1:15" ht="15">
      <c r="A45" s="9">
        <v>42</v>
      </c>
      <c r="B45" s="14" t="s">
        <v>153</v>
      </c>
      <c r="C45" s="8" t="s">
        <v>154</v>
      </c>
      <c r="D45" s="12" t="s">
        <v>150</v>
      </c>
      <c r="E45" s="9">
        <v>2014</v>
      </c>
      <c r="F45" s="9">
        <v>24881631</v>
      </c>
      <c r="G45" s="1">
        <v>195</v>
      </c>
      <c r="H45" s="1">
        <v>196</v>
      </c>
      <c r="I45" s="10">
        <v>0.1</v>
      </c>
      <c r="J45" s="9">
        <v>30</v>
      </c>
      <c r="K45" s="9" t="s">
        <v>50</v>
      </c>
      <c r="L45" s="9" t="s">
        <v>24</v>
      </c>
      <c r="M45" s="9" t="s">
        <v>79</v>
      </c>
      <c r="N45" s="9" t="s">
        <v>79</v>
      </c>
      <c r="O45" s="8" t="s">
        <v>155</v>
      </c>
    </row>
    <row r="46" spans="1:15" ht="15">
      <c r="A46" s="9">
        <v>43</v>
      </c>
      <c r="B46" s="19" t="s">
        <v>57</v>
      </c>
      <c r="C46" s="8" t="s">
        <v>58</v>
      </c>
      <c r="D46" s="12" t="s">
        <v>36</v>
      </c>
      <c r="E46" s="9">
        <v>2014</v>
      </c>
      <c r="F46" s="9">
        <v>25225436</v>
      </c>
      <c r="G46" s="1">
        <v>477</v>
      </c>
      <c r="H46" s="1">
        <v>461</v>
      </c>
      <c r="I46" s="9" t="s">
        <v>59</v>
      </c>
      <c r="J46" s="9">
        <v>11</v>
      </c>
      <c r="K46" s="9" t="s">
        <v>50</v>
      </c>
      <c r="L46" s="9" t="s">
        <v>7</v>
      </c>
      <c r="M46" s="17" t="s">
        <v>81</v>
      </c>
      <c r="N46" s="17" t="s">
        <v>81</v>
      </c>
      <c r="O46" s="8"/>
    </row>
    <row r="47" spans="1:15" ht="15">
      <c r="A47" s="9">
        <v>44</v>
      </c>
      <c r="B47" s="14" t="s">
        <v>156</v>
      </c>
      <c r="C47" s="8" t="s">
        <v>157</v>
      </c>
      <c r="D47" s="12" t="s">
        <v>158</v>
      </c>
      <c r="E47" s="9">
        <v>2014</v>
      </c>
      <c r="F47" s="9">
        <v>25242045</v>
      </c>
      <c r="G47" s="1">
        <v>387</v>
      </c>
      <c r="H47" s="1">
        <v>381</v>
      </c>
      <c r="I47" s="10">
        <v>0.1</v>
      </c>
      <c r="J47" s="9">
        <v>29</v>
      </c>
      <c r="K47" s="9" t="s">
        <v>61</v>
      </c>
      <c r="L47" s="9" t="s">
        <v>24</v>
      </c>
      <c r="M47" s="9" t="s">
        <v>79</v>
      </c>
      <c r="N47" s="9" t="s">
        <v>79</v>
      </c>
      <c r="O47" s="8" t="s">
        <v>159</v>
      </c>
    </row>
    <row r="48" spans="1:15" ht="15">
      <c r="A48" s="9">
        <v>45</v>
      </c>
      <c r="B48" s="14" t="s">
        <v>160</v>
      </c>
      <c r="C48" s="8" t="s">
        <v>161</v>
      </c>
      <c r="D48" s="12" t="s">
        <v>162</v>
      </c>
      <c r="E48" s="9">
        <v>2014</v>
      </c>
      <c r="F48" s="9">
        <v>25470694</v>
      </c>
      <c r="G48" s="1">
        <v>172</v>
      </c>
      <c r="H48" s="1">
        <v>171</v>
      </c>
      <c r="I48" s="10">
        <v>0.15</v>
      </c>
      <c r="J48" s="9">
        <v>25</v>
      </c>
      <c r="K48" s="9" t="s">
        <v>50</v>
      </c>
      <c r="L48" s="9" t="s">
        <v>24</v>
      </c>
      <c r="M48" s="9" t="s">
        <v>79</v>
      </c>
      <c r="N48" s="9" t="s">
        <v>79</v>
      </c>
      <c r="O48" s="8" t="s">
        <v>80</v>
      </c>
    </row>
    <row r="49" spans="1:15" ht="15">
      <c r="A49" s="9">
        <v>46</v>
      </c>
      <c r="B49" s="14" t="s">
        <v>163</v>
      </c>
      <c r="C49" s="8" t="s">
        <v>164</v>
      </c>
      <c r="D49" s="12" t="s">
        <v>158</v>
      </c>
      <c r="E49" s="9">
        <v>2015</v>
      </c>
      <c r="F49" s="9">
        <v>25482145</v>
      </c>
      <c r="G49" s="1">
        <v>396</v>
      </c>
      <c r="H49" s="1">
        <v>396</v>
      </c>
      <c r="I49" s="10">
        <v>0.2</v>
      </c>
      <c r="J49" s="9">
        <v>12</v>
      </c>
      <c r="K49" s="9" t="s">
        <v>46</v>
      </c>
      <c r="L49" s="9" t="s">
        <v>24</v>
      </c>
      <c r="M49" s="9" t="s">
        <v>79</v>
      </c>
      <c r="N49" s="9" t="s">
        <v>79</v>
      </c>
      <c r="O49" s="8" t="s">
        <v>159</v>
      </c>
    </row>
    <row r="50" spans="1:15" ht="15">
      <c r="A50" s="9">
        <v>47</v>
      </c>
      <c r="B50" s="14" t="s">
        <v>165</v>
      </c>
      <c r="C50" s="8" t="s">
        <v>166</v>
      </c>
      <c r="D50" s="12" t="s">
        <v>167</v>
      </c>
      <c r="E50" s="9">
        <v>2015</v>
      </c>
      <c r="F50" s="9">
        <v>25629741</v>
      </c>
      <c r="G50" s="1">
        <v>110</v>
      </c>
      <c r="H50" s="1">
        <v>112</v>
      </c>
      <c r="I50" s="10">
        <v>0.1</v>
      </c>
      <c r="J50" s="9">
        <v>14</v>
      </c>
      <c r="K50" s="9" t="s">
        <v>50</v>
      </c>
      <c r="L50" s="9" t="s">
        <v>24</v>
      </c>
      <c r="M50" s="17" t="s">
        <v>81</v>
      </c>
      <c r="N50" s="9" t="s">
        <v>79</v>
      </c>
      <c r="O50" s="8" t="s">
        <v>85</v>
      </c>
    </row>
    <row r="51" spans="1:15" ht="15">
      <c r="A51" s="9">
        <v>48</v>
      </c>
      <c r="B51" s="19" t="s">
        <v>54</v>
      </c>
      <c r="C51" s="8" t="s">
        <v>55</v>
      </c>
      <c r="D51" s="12" t="s">
        <v>53</v>
      </c>
      <c r="E51" s="9">
        <v>2015</v>
      </c>
      <c r="F51" s="9">
        <v>25671254</v>
      </c>
      <c r="G51" s="1">
        <v>261</v>
      </c>
      <c r="H51" s="1">
        <v>131</v>
      </c>
      <c r="I51" s="9" t="s">
        <v>32</v>
      </c>
      <c r="J51" s="9">
        <v>26</v>
      </c>
      <c r="K51" s="9" t="s">
        <v>56</v>
      </c>
      <c r="L51" s="9" t="s">
        <v>24</v>
      </c>
      <c r="M51" s="17" t="s">
        <v>81</v>
      </c>
      <c r="N51" s="17" t="s">
        <v>81</v>
      </c>
      <c r="O51" s="8"/>
    </row>
    <row r="52" spans="1:15" ht="15">
      <c r="A52" s="9">
        <v>49</v>
      </c>
      <c r="B52" s="14" t="s">
        <v>168</v>
      </c>
      <c r="C52" s="8" t="s">
        <v>169</v>
      </c>
      <c r="D52" s="12" t="s">
        <v>170</v>
      </c>
      <c r="E52" s="9">
        <v>2015</v>
      </c>
      <c r="F52" s="9">
        <v>25981810</v>
      </c>
      <c r="G52" s="1">
        <v>151</v>
      </c>
      <c r="H52" s="1">
        <v>79</v>
      </c>
      <c r="I52" s="10">
        <v>0.1</v>
      </c>
      <c r="J52" s="9">
        <v>32</v>
      </c>
      <c r="K52" s="9" t="s">
        <v>61</v>
      </c>
      <c r="L52" s="9" t="s">
        <v>24</v>
      </c>
      <c r="M52" s="9" t="s">
        <v>79</v>
      </c>
      <c r="N52" s="9" t="s">
        <v>79</v>
      </c>
      <c r="O52" s="8" t="s">
        <v>171</v>
      </c>
    </row>
    <row r="53" spans="1:15" ht="15">
      <c r="A53" s="9">
        <v>50</v>
      </c>
      <c r="B53" s="14" t="s">
        <v>172</v>
      </c>
      <c r="C53" s="8" t="s">
        <v>173</v>
      </c>
      <c r="D53" s="12" t="s">
        <v>102</v>
      </c>
      <c r="E53" s="9">
        <v>2015</v>
      </c>
      <c r="F53" s="9">
        <v>26030518</v>
      </c>
      <c r="G53" s="1">
        <v>347</v>
      </c>
      <c r="H53" s="1">
        <v>174</v>
      </c>
      <c r="I53" s="10">
        <v>0.1</v>
      </c>
      <c r="J53" s="9">
        <v>21</v>
      </c>
      <c r="K53" s="9" t="s">
        <v>17</v>
      </c>
      <c r="L53" s="9" t="s">
        <v>24</v>
      </c>
      <c r="M53" s="9" t="s">
        <v>79</v>
      </c>
      <c r="N53" s="9" t="s">
        <v>79</v>
      </c>
      <c r="O53" s="8" t="s">
        <v>103</v>
      </c>
    </row>
    <row r="54" spans="1:15" ht="15">
      <c r="A54" s="9">
        <v>51</v>
      </c>
      <c r="B54" s="14" t="s">
        <v>60</v>
      </c>
      <c r="C54" s="8" t="s">
        <v>174</v>
      </c>
      <c r="D54" s="12" t="s">
        <v>49</v>
      </c>
      <c r="E54" s="9">
        <v>2015</v>
      </c>
      <c r="F54" s="9">
        <v>25882987</v>
      </c>
      <c r="G54" s="1">
        <v>324</v>
      </c>
      <c r="H54" s="1">
        <v>320</v>
      </c>
      <c r="I54" s="10">
        <v>0.1</v>
      </c>
      <c r="J54" s="9">
        <v>25</v>
      </c>
      <c r="K54" s="9" t="s">
        <v>17</v>
      </c>
      <c r="L54" s="9" t="s">
        <v>24</v>
      </c>
      <c r="M54" s="9" t="s">
        <v>79</v>
      </c>
      <c r="N54" s="9" t="s">
        <v>79</v>
      </c>
      <c r="O54" s="8" t="s">
        <v>127</v>
      </c>
    </row>
    <row r="55" spans="1:15" ht="15">
      <c r="A55" s="9">
        <v>52</v>
      </c>
      <c r="B55" s="14" t="s">
        <v>163</v>
      </c>
      <c r="C55" s="8" t="s">
        <v>175</v>
      </c>
      <c r="D55" s="12" t="s">
        <v>158</v>
      </c>
      <c r="E55" s="9">
        <v>2015</v>
      </c>
      <c r="F55" s="9">
        <v>25482145</v>
      </c>
      <c r="G55" s="1">
        <v>396</v>
      </c>
      <c r="H55" s="1">
        <v>396</v>
      </c>
      <c r="I55" s="10">
        <v>0.25</v>
      </c>
      <c r="J55" s="9">
        <v>12</v>
      </c>
      <c r="K55" s="9" t="s">
        <v>46</v>
      </c>
      <c r="L55" s="9" t="s">
        <v>24</v>
      </c>
      <c r="M55" s="9" t="s">
        <v>79</v>
      </c>
      <c r="N55" s="9" t="s">
        <v>79</v>
      </c>
      <c r="O55" s="8" t="s">
        <v>159</v>
      </c>
    </row>
    <row r="56" spans="1:15" ht="15">
      <c r="A56" s="9">
        <v>53</v>
      </c>
      <c r="B56" s="14" t="s">
        <v>176</v>
      </c>
      <c r="C56" s="8" t="s">
        <v>177</v>
      </c>
      <c r="D56" s="12" t="s">
        <v>178</v>
      </c>
      <c r="E56" s="9">
        <v>2015</v>
      </c>
      <c r="F56" s="9">
        <v>25265494</v>
      </c>
      <c r="G56" s="1">
        <v>248</v>
      </c>
      <c r="H56" s="1">
        <v>247</v>
      </c>
      <c r="I56" s="10">
        <v>0.2</v>
      </c>
      <c r="J56" s="9">
        <v>19</v>
      </c>
      <c r="K56" s="9" t="s">
        <v>61</v>
      </c>
      <c r="L56" s="9" t="s">
        <v>24</v>
      </c>
      <c r="M56" s="9" t="s">
        <v>79</v>
      </c>
      <c r="N56" s="9" t="s">
        <v>79</v>
      </c>
      <c r="O56" s="8" t="s">
        <v>179</v>
      </c>
    </row>
    <row r="57" spans="1:15" ht="15">
      <c r="A57" s="9">
        <v>54</v>
      </c>
      <c r="B57" s="14" t="s">
        <v>180</v>
      </c>
      <c r="C57" s="8" t="s">
        <v>181</v>
      </c>
      <c r="D57" s="12" t="s">
        <v>158</v>
      </c>
      <c r="E57" s="9">
        <v>2015</v>
      </c>
      <c r="F57" s="9" t="s">
        <v>182</v>
      </c>
      <c r="G57" s="1">
        <v>360</v>
      </c>
      <c r="H57" s="1">
        <v>362</v>
      </c>
      <c r="I57" s="9" t="s">
        <v>13</v>
      </c>
      <c r="J57" s="9" t="s">
        <v>13</v>
      </c>
      <c r="K57" s="9" t="s">
        <v>13</v>
      </c>
      <c r="L57" s="9" t="s">
        <v>24</v>
      </c>
      <c r="M57" s="9" t="s">
        <v>79</v>
      </c>
      <c r="N57" s="9" t="s">
        <v>79</v>
      </c>
      <c r="O57" s="8" t="s">
        <v>159</v>
      </c>
    </row>
    <row r="58" spans="1:15" ht="15">
      <c r="A58" s="9">
        <v>55</v>
      </c>
      <c r="B58" s="14" t="s">
        <v>71</v>
      </c>
      <c r="C58" s="8" t="s">
        <v>183</v>
      </c>
      <c r="D58" s="12" t="s">
        <v>178</v>
      </c>
      <c r="E58" s="9">
        <v>2015</v>
      </c>
      <c r="F58" s="9">
        <v>26037941</v>
      </c>
      <c r="G58" s="1">
        <v>211</v>
      </c>
      <c r="H58" s="1">
        <v>212</v>
      </c>
      <c r="I58" s="9" t="s">
        <v>184</v>
      </c>
      <c r="J58" s="9">
        <v>26</v>
      </c>
      <c r="K58" s="9" t="s">
        <v>72</v>
      </c>
      <c r="L58" s="9" t="s">
        <v>24</v>
      </c>
      <c r="M58" s="9" t="s">
        <v>79</v>
      </c>
      <c r="N58" s="9" t="s">
        <v>79</v>
      </c>
      <c r="O58" s="8" t="s">
        <v>185</v>
      </c>
    </row>
    <row r="59" spans="1:15" ht="15">
      <c r="A59" s="9">
        <v>56</v>
      </c>
      <c r="B59" s="14" t="s">
        <v>197</v>
      </c>
      <c r="C59" s="8" t="s">
        <v>186</v>
      </c>
      <c r="D59" s="12" t="s">
        <v>187</v>
      </c>
      <c r="E59" s="9">
        <v>2016</v>
      </c>
      <c r="F59" s="9">
        <v>26947331</v>
      </c>
      <c r="G59" s="1">
        <v>347</v>
      </c>
      <c r="H59" s="1">
        <v>174</v>
      </c>
      <c r="I59" s="9" t="s">
        <v>188</v>
      </c>
      <c r="J59" s="9">
        <v>87</v>
      </c>
      <c r="K59" s="9" t="s">
        <v>61</v>
      </c>
      <c r="L59" s="9" t="s">
        <v>24</v>
      </c>
      <c r="M59" s="9" t="s">
        <v>79</v>
      </c>
      <c r="N59" s="9" t="s">
        <v>79</v>
      </c>
      <c r="O59" s="8" t="s">
        <v>189</v>
      </c>
    </row>
    <row r="60" spans="1:15" ht="15">
      <c r="A60" s="9">
        <v>57</v>
      </c>
      <c r="B60" s="14" t="s">
        <v>207</v>
      </c>
      <c r="C60" s="8" t="s">
        <v>206</v>
      </c>
      <c r="D60" s="12" t="s">
        <v>16</v>
      </c>
      <c r="E60" s="9">
        <v>2016</v>
      </c>
      <c r="F60" s="9">
        <v>26406150</v>
      </c>
      <c r="G60" s="9">
        <v>331</v>
      </c>
      <c r="H60" s="9">
        <v>322</v>
      </c>
      <c r="I60" s="10">
        <v>0.1</v>
      </c>
      <c r="J60" s="9">
        <v>42</v>
      </c>
      <c r="K60" s="9" t="s">
        <v>17</v>
      </c>
      <c r="L60" s="9" t="s">
        <v>24</v>
      </c>
      <c r="M60" s="9" t="s">
        <v>79</v>
      </c>
      <c r="N60" s="9" t="s">
        <v>79</v>
      </c>
      <c r="O60" s="8" t="s">
        <v>106</v>
      </c>
    </row>
    <row r="61" spans="1:15" ht="15">
      <c r="A61" s="9">
        <v>58</v>
      </c>
      <c r="B61" s="14" t="s">
        <v>14</v>
      </c>
      <c r="C61" s="8" t="s">
        <v>209</v>
      </c>
      <c r="D61" s="12" t="s">
        <v>16</v>
      </c>
      <c r="E61" s="9">
        <v>2016</v>
      </c>
      <c r="F61" s="9">
        <v>26482279</v>
      </c>
      <c r="G61" s="9">
        <v>52</v>
      </c>
      <c r="H61" s="9">
        <v>51</v>
      </c>
      <c r="I61" s="10">
        <v>0.1</v>
      </c>
      <c r="J61" s="9">
        <v>45</v>
      </c>
      <c r="K61" s="9" t="s">
        <v>61</v>
      </c>
      <c r="L61" s="9" t="s">
        <v>24</v>
      </c>
      <c r="M61" s="9" t="s">
        <v>79</v>
      </c>
      <c r="N61" s="9" t="s">
        <v>79</v>
      </c>
      <c r="O61" s="8" t="s">
        <v>211</v>
      </c>
    </row>
    <row r="62" spans="2:15" ht="15">
      <c r="B62" s="14"/>
      <c r="C62" s="8"/>
      <c r="D62" s="12"/>
      <c r="E62" s="9"/>
      <c r="F62" s="9"/>
      <c r="G62" s="8"/>
      <c r="H62" s="8"/>
      <c r="I62" s="9"/>
      <c r="J62" s="9"/>
      <c r="K62" s="9"/>
      <c r="L62" s="9"/>
      <c r="M62" s="9"/>
      <c r="N62" s="9"/>
      <c r="O62" s="8"/>
    </row>
    <row r="63" spans="2:15" ht="15">
      <c r="B63" s="14"/>
      <c r="C63" s="8"/>
      <c r="D63" s="12"/>
      <c r="E63" s="9"/>
      <c r="F63" s="9"/>
      <c r="G63" s="8"/>
      <c r="H63" s="8"/>
      <c r="I63" s="9"/>
      <c r="J63" s="9"/>
      <c r="K63" s="9"/>
      <c r="L63" s="9"/>
      <c r="M63" s="9"/>
      <c r="N63" s="9"/>
      <c r="O63" s="8"/>
    </row>
    <row r="64" spans="2:15" ht="15">
      <c r="B64" s="14"/>
      <c r="C64" s="8"/>
      <c r="D64" s="12"/>
      <c r="E64" s="9"/>
      <c r="F64" s="9"/>
      <c r="G64" s="8"/>
      <c r="H64" s="8"/>
      <c r="I64" s="9"/>
      <c r="J64" s="9"/>
      <c r="K64" s="9"/>
      <c r="L64" s="9" t="s">
        <v>205</v>
      </c>
      <c r="M64" s="20">
        <f>COUNTIF(M2:M62,"yes")</f>
        <v>24</v>
      </c>
      <c r="N64" s="21">
        <f>COUNTIF(N2:N62,"yes")</f>
        <v>19</v>
      </c>
      <c r="O64" s="8"/>
    </row>
    <row r="65" spans="1:15" ht="15">
      <c r="A65" s="18" t="s">
        <v>214</v>
      </c>
      <c r="B65" s="14"/>
      <c r="C65" s="8"/>
      <c r="D65" s="12"/>
      <c r="E65" s="9"/>
      <c r="F65" s="9"/>
      <c r="G65" s="8"/>
      <c r="H65" s="8"/>
      <c r="I65" s="9"/>
      <c r="J65" s="9"/>
      <c r="K65" s="9"/>
      <c r="L65" s="9"/>
      <c r="M65" s="9"/>
      <c r="N65" s="9"/>
      <c r="O65" s="8"/>
    </row>
    <row r="66" spans="1:15" ht="15">
      <c r="A66" s="18" t="s">
        <v>210</v>
      </c>
      <c r="B66" s="14"/>
      <c r="C66" s="8"/>
      <c r="D66" s="12"/>
      <c r="E66" s="9"/>
      <c r="F66" s="9"/>
      <c r="G66" s="8"/>
      <c r="H66" s="8"/>
      <c r="I66" s="9"/>
      <c r="J66" s="9"/>
      <c r="K66" s="9"/>
      <c r="L66" s="9"/>
      <c r="M66" s="9"/>
      <c r="N66" s="9"/>
      <c r="O66" s="8"/>
    </row>
    <row r="67" spans="1:15" ht="15">
      <c r="A67" s="18" t="s">
        <v>190</v>
      </c>
      <c r="B67" s="14"/>
      <c r="C67" s="8"/>
      <c r="D67" s="12"/>
      <c r="E67" s="9"/>
      <c r="F67" s="9"/>
      <c r="G67" s="8"/>
      <c r="H67" s="8"/>
      <c r="I67" s="9"/>
      <c r="J67" s="9"/>
      <c r="K67" s="9"/>
      <c r="L67" s="9"/>
      <c r="M67" s="9"/>
      <c r="N67" s="9"/>
      <c r="O67" s="8"/>
    </row>
    <row r="68" spans="1:15" ht="15">
      <c r="A68" s="18" t="s">
        <v>191</v>
      </c>
      <c r="B68" s="14"/>
      <c r="C68" s="8"/>
      <c r="D68" s="12"/>
      <c r="E68" s="9"/>
      <c r="F68" s="9"/>
      <c r="G68" s="8"/>
      <c r="H68" s="8"/>
      <c r="I68" s="9"/>
      <c r="J68" s="9"/>
      <c r="K68" s="9"/>
      <c r="L68" s="9"/>
      <c r="M68" s="9"/>
      <c r="N68" s="9"/>
      <c r="O68" s="8"/>
    </row>
    <row r="69" spans="1:15" ht="15">
      <c r="A69" s="18" t="s">
        <v>192</v>
      </c>
      <c r="B69" s="14"/>
      <c r="C69" s="8"/>
      <c r="D69" s="12"/>
      <c r="E69" s="9"/>
      <c r="F69" s="9"/>
      <c r="G69" s="8"/>
      <c r="H69" s="8"/>
      <c r="I69" s="9"/>
      <c r="J69" s="9"/>
      <c r="K69" s="9"/>
      <c r="L69" s="9"/>
      <c r="M69" s="9"/>
      <c r="N69" s="9"/>
      <c r="O69" s="8"/>
    </row>
    <row r="70" ht="15">
      <c r="A70" s="18" t="s">
        <v>193</v>
      </c>
    </row>
    <row r="71" ht="15">
      <c r="A71" s="18" t="s">
        <v>194</v>
      </c>
    </row>
    <row r="72" ht="15">
      <c r="A72" s="18" t="s">
        <v>204</v>
      </c>
    </row>
    <row r="73" ht="15">
      <c r="A73" s="6"/>
    </row>
    <row r="74" ht="15">
      <c r="A74" s="6"/>
    </row>
    <row r="75" ht="15">
      <c r="A75" s="6"/>
    </row>
    <row r="76" ht="15">
      <c r="A76" s="6"/>
    </row>
    <row r="77" ht="15">
      <c r="A77" s="6"/>
    </row>
    <row r="78" ht="15">
      <c r="A78" s="6"/>
    </row>
    <row r="79" ht="15">
      <c r="A79" s="6"/>
    </row>
  </sheetData>
  <sheetProtection/>
  <printOptions/>
  <pageMargins left="0.75" right="0.75" top="1" bottom="1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G Maki</dc:creator>
  <cp:keywords/>
  <dc:description/>
  <cp:lastModifiedBy>Robert Maki</cp:lastModifiedBy>
  <dcterms:created xsi:type="dcterms:W3CDTF">2016-05-17T21:47:08Z</dcterms:created>
  <dcterms:modified xsi:type="dcterms:W3CDTF">2018-04-27T07:56:10Z</dcterms:modified>
  <cp:category/>
  <cp:version/>
  <cp:contentType/>
  <cp:contentStatus/>
</cp:coreProperties>
</file>