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1" i="1" l="1"/>
  <c r="I21" i="1"/>
  <c r="H20" i="1"/>
  <c r="I20" i="1"/>
  <c r="H19" i="1"/>
  <c r="I19" i="1"/>
  <c r="H18" i="1"/>
  <c r="I18" i="1"/>
  <c r="H16" i="1"/>
  <c r="I16" i="1"/>
  <c r="H15" i="1"/>
  <c r="I15" i="1"/>
  <c r="H17" i="1"/>
  <c r="I17" i="1"/>
  <c r="H7" i="1"/>
  <c r="I7" i="1"/>
  <c r="H6" i="1"/>
  <c r="I6" i="1"/>
  <c r="H5" i="1"/>
  <c r="I5" i="1"/>
  <c r="H14" i="1"/>
  <c r="I14" i="1"/>
  <c r="H11" i="1"/>
  <c r="I11" i="1"/>
  <c r="H13" i="1"/>
  <c r="I13" i="1"/>
  <c r="H4" i="1"/>
  <c r="I4" i="1"/>
  <c r="H10" i="1"/>
  <c r="I10" i="1"/>
  <c r="H3" i="1"/>
  <c r="I3" i="1"/>
  <c r="H9" i="1"/>
  <c r="I9" i="1"/>
  <c r="H2" i="1"/>
  <c r="I2" i="1"/>
  <c r="H8" i="1"/>
  <c r="I8" i="1"/>
  <c r="H12" i="1"/>
  <c r="I12" i="1"/>
</calcChain>
</file>

<file path=xl/sharedStrings.xml><?xml version="1.0" encoding="utf-8"?>
<sst xmlns="http://schemas.openxmlformats.org/spreadsheetml/2006/main" count="109" uniqueCount="49">
  <si>
    <t>WHO</t>
  </si>
  <si>
    <t>Cytogenetics</t>
  </si>
  <si>
    <t>FAB</t>
  </si>
  <si>
    <t>Level</t>
  </si>
  <si>
    <t>On treatment</t>
  </si>
  <si>
    <t>Off Treatment</t>
  </si>
  <si>
    <t>Duration of Therapy</t>
  </si>
  <si>
    <t>months</t>
  </si>
  <si>
    <t>HMA therapy</t>
  </si>
  <si>
    <t>IWG Response</t>
  </si>
  <si>
    <t>Symptom Response</t>
  </si>
  <si>
    <t>Spleen Response</t>
  </si>
  <si>
    <t>AML transformation</t>
  </si>
  <si>
    <t>46,XX[20]</t>
  </si>
  <si>
    <t>PR</t>
  </si>
  <si>
    <t>Progressive disease (CMML-2)</t>
  </si>
  <si>
    <t>no</t>
  </si>
  <si>
    <t>Progressive disease (abdominal pain)</t>
  </si>
  <si>
    <t>46,XY [20]</t>
  </si>
  <si>
    <t>abdominal pain</t>
  </si>
  <si>
    <t>Progressive disease (splenomegaly)</t>
  </si>
  <si>
    <t xml:space="preserve">46,XY[20]
</t>
  </si>
  <si>
    <t>night sweats, pruritis, fatigue</t>
  </si>
  <si>
    <t>46,XY[20]</t>
  </si>
  <si>
    <t>HI-P</t>
  </si>
  <si>
    <t>fatigue</t>
  </si>
  <si>
    <t>46,XY,i(17)(q10)[4]/46,XY[16]</t>
  </si>
  <si>
    <t>no response</t>
  </si>
  <si>
    <t>46,XX [20]</t>
  </si>
  <si>
    <t>47XY, +8 [3]/45, XY,-7[17]</t>
  </si>
  <si>
    <t>progressive disease (increased circulating blasts)</t>
  </si>
  <si>
    <t>progressive leukocytosis (WBC=300)</t>
  </si>
  <si>
    <t>46 XX[20]</t>
  </si>
  <si>
    <t>HI-E</t>
  </si>
  <si>
    <t>fatigue, weight loss</t>
  </si>
  <si>
    <t>Progressive disease (LAD, ascites)</t>
  </si>
  <si>
    <t>Expired secondary to congestive heart failure</t>
  </si>
  <si>
    <t>b-symptoms</t>
  </si>
  <si>
    <t>progressive disease</t>
  </si>
  <si>
    <t>47,XY,+8,del(11)(q22q23)[20]</t>
  </si>
  <si>
    <t>unknown</t>
  </si>
  <si>
    <t>night sweats</t>
  </si>
  <si>
    <t>Cohort</t>
  </si>
  <si>
    <t>Yes</t>
  </si>
  <si>
    <t>Reason for Discontinuation</t>
  </si>
  <si>
    <t>MPN</t>
  </si>
  <si>
    <t>MDS</t>
  </si>
  <si>
    <t xml:space="preserve">MPN </t>
  </si>
  <si>
    <t>46XX,del(20)(q11.2)[14]/46,xx[6]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</si>
</sst>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name val="Calibri"/>
      <scheme val="minor"/>
    </font>
    <font>
      <sz val="11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14" fontId="1" fillId="0" borderId="0" xfId="0" applyNumberFormat="1" applyFont="1" applyFill="1"/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m/d/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O21" totalsRowShown="0" headerRowDxfId="16" dataDxfId="15">
  <autoFilter ref="A1:O21"/>
  <tableColumns count="15">
    <tableColumn id="1" name="Cohort" dataDxfId="14"/>
    <tableColumn id="2" name="WHO" dataDxfId="13"/>
    <tableColumn id="3" name="Cytogenetics" dataDxfId="12"/>
    <tableColumn id="4" name="FAB" dataDxfId="11"/>
    <tableColumn id="5" name="Level" dataDxfId="10"/>
    <tableColumn id="6" name="On treatment" dataDxfId="9"/>
    <tableColumn id="7" name="Off Treatment" dataDxfId="8"/>
    <tableColumn id="8" name="Duration of Therapy" dataDxfId="7">
      <calculatedColumnFormula>DAYS360(F2,G2)</calculatedColumnFormula>
    </tableColumn>
    <tableColumn id="9" name="months" dataDxfId="6">
      <calculatedColumnFormula>H2/30</calculatedColumnFormula>
    </tableColumn>
    <tableColumn id="10" name="HMA therapy" dataDxfId="5"/>
    <tableColumn id="11" name="IWG Response" dataDxfId="4"/>
    <tableColumn id="12" name="Symptom Response" dataDxfId="3"/>
    <tableColumn id="13" name="Spleen Response" dataDxfId="2"/>
    <tableColumn id="14" name="Reason for Discontinuation" dataDxfId="1"/>
    <tableColumn id="15" name="AML transforma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6"/>
  <sheetViews>
    <sheetView tabSelected="1" workbookViewId="0">
      <selection activeCell="J27" sqref="J27"/>
    </sheetView>
  </sheetViews>
  <sheetFormatPr baseColWidth="10" defaultColWidth="8.83203125" defaultRowHeight="15" x14ac:dyDescent="0"/>
  <cols>
    <col min="1" max="1" width="18.5" style="3" customWidth="1"/>
    <col min="2" max="2" width="18.5" style="3" hidden="1" customWidth="1"/>
    <col min="3" max="3" width="22.83203125" style="3" customWidth="1"/>
    <col min="4" max="4" width="18.5" style="3" customWidth="1"/>
    <col min="5" max="5" width="0" style="3" hidden="1" customWidth="1"/>
    <col min="6" max="6" width="16.83203125" style="3" hidden="1" customWidth="1"/>
    <col min="7" max="7" width="14.83203125" style="3" hidden="1" customWidth="1"/>
    <col min="8" max="8" width="19.1640625" style="3" hidden="1" customWidth="1"/>
    <col min="9" max="9" width="0" style="3" hidden="1" customWidth="1"/>
    <col min="10" max="10" width="17.83203125" style="3" customWidth="1"/>
    <col min="11" max="11" width="15.83203125" style="3" customWidth="1"/>
    <col min="12" max="12" width="20.1640625" style="3" customWidth="1"/>
    <col min="13" max="13" width="17.6640625" style="3" customWidth="1"/>
    <col min="14" max="14" width="42.83203125" style="3" customWidth="1"/>
    <col min="15" max="15" width="20.6640625" style="3" customWidth="1"/>
    <col min="16" max="16384" width="8.83203125" style="3"/>
  </cols>
  <sheetData>
    <row r="1" spans="1:15" s="14" customFormat="1">
      <c r="A1" s="14" t="s">
        <v>42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14" t="s">
        <v>6</v>
      </c>
      <c r="I1" s="14" t="s">
        <v>7</v>
      </c>
      <c r="J1" s="14" t="s">
        <v>8</v>
      </c>
      <c r="K1" s="14" t="s">
        <v>9</v>
      </c>
      <c r="L1" s="14" t="s">
        <v>10</v>
      </c>
      <c r="M1" s="14" t="s">
        <v>11</v>
      </c>
      <c r="N1" s="14" t="s">
        <v>44</v>
      </c>
      <c r="O1" s="14" t="s">
        <v>12</v>
      </c>
    </row>
    <row r="2" spans="1:15">
      <c r="A2" s="4">
        <v>1</v>
      </c>
      <c r="B2" s="4">
        <v>1</v>
      </c>
      <c r="C2" s="8" t="s">
        <v>18</v>
      </c>
      <c r="D2" s="9" t="s">
        <v>45</v>
      </c>
      <c r="E2" s="8">
        <v>1</v>
      </c>
      <c r="F2" s="10">
        <v>41521</v>
      </c>
      <c r="G2" s="10">
        <v>41576</v>
      </c>
      <c r="H2" s="8">
        <f t="shared" ref="H2:H21" si="0">DAYS360(F2,G2)</f>
        <v>55</v>
      </c>
      <c r="I2" s="8">
        <f t="shared" ref="I2:I21" si="1">H2/30</f>
        <v>1.8333333333333333</v>
      </c>
      <c r="J2" s="8"/>
      <c r="K2" s="8"/>
      <c r="L2" s="8" t="s">
        <v>19</v>
      </c>
      <c r="M2" s="8" t="s">
        <v>43</v>
      </c>
      <c r="N2" s="8" t="s">
        <v>20</v>
      </c>
      <c r="O2" s="8" t="s">
        <v>16</v>
      </c>
    </row>
    <row r="3" spans="1:15">
      <c r="A3" s="4">
        <v>1</v>
      </c>
      <c r="B3" s="4">
        <v>1</v>
      </c>
      <c r="C3" s="8" t="s">
        <v>23</v>
      </c>
      <c r="D3" s="9" t="s">
        <v>45</v>
      </c>
      <c r="E3" s="8">
        <v>1</v>
      </c>
      <c r="F3" s="10">
        <v>41491</v>
      </c>
      <c r="G3" s="10">
        <v>41550</v>
      </c>
      <c r="H3" s="8">
        <f t="shared" si="0"/>
        <v>58</v>
      </c>
      <c r="I3" s="8">
        <f t="shared" si="1"/>
        <v>1.9333333333333333</v>
      </c>
      <c r="J3" s="8" t="s">
        <v>43</v>
      </c>
      <c r="K3" s="8"/>
      <c r="L3" s="8"/>
      <c r="M3" s="8"/>
      <c r="N3" s="8" t="s">
        <v>15</v>
      </c>
      <c r="O3" s="8" t="s">
        <v>16</v>
      </c>
    </row>
    <row r="4" spans="1:15">
      <c r="A4" s="4">
        <v>1</v>
      </c>
      <c r="B4" s="4">
        <v>1</v>
      </c>
      <c r="C4" s="8" t="s">
        <v>26</v>
      </c>
      <c r="D4" s="9" t="s">
        <v>45</v>
      </c>
      <c r="E4" s="8">
        <v>1</v>
      </c>
      <c r="F4" s="10">
        <v>41521</v>
      </c>
      <c r="G4" s="10">
        <v>41642</v>
      </c>
      <c r="H4" s="8">
        <f t="shared" si="0"/>
        <v>119</v>
      </c>
      <c r="I4" s="8">
        <f t="shared" si="1"/>
        <v>3.9666666666666668</v>
      </c>
      <c r="J4" s="8" t="s">
        <v>43</v>
      </c>
      <c r="K4" s="8"/>
      <c r="L4" s="8"/>
      <c r="M4" s="8"/>
      <c r="N4" s="8" t="s">
        <v>27</v>
      </c>
      <c r="O4" s="8" t="s">
        <v>16</v>
      </c>
    </row>
    <row r="5" spans="1:15">
      <c r="A5" s="4">
        <v>1</v>
      </c>
      <c r="B5" s="4">
        <v>1</v>
      </c>
      <c r="C5" s="8" t="s">
        <v>32</v>
      </c>
      <c r="D5" s="9" t="s">
        <v>45</v>
      </c>
      <c r="E5" s="8">
        <v>1</v>
      </c>
      <c r="F5" s="10">
        <v>41361</v>
      </c>
      <c r="G5" s="10">
        <v>41529</v>
      </c>
      <c r="H5" s="8">
        <f t="shared" si="0"/>
        <v>164</v>
      </c>
      <c r="I5" s="8">
        <f t="shared" si="1"/>
        <v>5.4666666666666668</v>
      </c>
      <c r="J5" s="8" t="s">
        <v>43</v>
      </c>
      <c r="K5" s="8" t="s">
        <v>33</v>
      </c>
      <c r="L5" s="8" t="s">
        <v>34</v>
      </c>
      <c r="M5" s="8" t="s">
        <v>43</v>
      </c>
      <c r="N5" s="8" t="s">
        <v>20</v>
      </c>
      <c r="O5" s="8" t="s">
        <v>16</v>
      </c>
    </row>
    <row r="6" spans="1:15">
      <c r="A6" s="7">
        <v>1</v>
      </c>
      <c r="B6" s="6">
        <v>1</v>
      </c>
      <c r="C6" s="8" t="s">
        <v>18</v>
      </c>
      <c r="D6" s="9" t="s">
        <v>46</v>
      </c>
      <c r="E6" s="8">
        <v>1</v>
      </c>
      <c r="F6" s="10">
        <v>41457</v>
      </c>
      <c r="G6" s="10">
        <v>41514</v>
      </c>
      <c r="H6" s="8">
        <f t="shared" si="0"/>
        <v>56</v>
      </c>
      <c r="I6" s="8">
        <f t="shared" si="1"/>
        <v>1.8666666666666667</v>
      </c>
      <c r="J6" s="8" t="s">
        <v>43</v>
      </c>
      <c r="K6" s="8"/>
      <c r="L6" s="8"/>
      <c r="M6" s="8"/>
      <c r="N6" s="8" t="s">
        <v>15</v>
      </c>
      <c r="O6" s="8" t="s">
        <v>16</v>
      </c>
    </row>
    <row r="7" spans="1:15">
      <c r="A7" s="4">
        <v>1</v>
      </c>
      <c r="B7" s="4">
        <v>1</v>
      </c>
      <c r="C7" s="8" t="s">
        <v>18</v>
      </c>
      <c r="D7" s="9" t="s">
        <v>45</v>
      </c>
      <c r="E7" s="8">
        <v>1</v>
      </c>
      <c r="F7" s="10">
        <v>41521</v>
      </c>
      <c r="G7" s="10">
        <v>41696</v>
      </c>
      <c r="H7" s="8">
        <f t="shared" si="0"/>
        <v>172</v>
      </c>
      <c r="I7" s="8">
        <f t="shared" si="1"/>
        <v>5.7333333333333334</v>
      </c>
      <c r="J7" s="8"/>
      <c r="K7" s="8"/>
      <c r="L7" s="8" t="s">
        <v>25</v>
      </c>
      <c r="M7" s="8"/>
      <c r="N7" s="8" t="s">
        <v>35</v>
      </c>
      <c r="O7" s="8" t="s">
        <v>16</v>
      </c>
    </row>
    <row r="8" spans="1:15">
      <c r="A8" s="4">
        <v>2</v>
      </c>
      <c r="B8" s="4">
        <v>1</v>
      </c>
      <c r="C8" s="8" t="s">
        <v>48</v>
      </c>
      <c r="D8" s="9" t="s">
        <v>45</v>
      </c>
      <c r="E8" s="8">
        <v>2</v>
      </c>
      <c r="F8" s="10">
        <v>41668</v>
      </c>
      <c r="G8" s="10">
        <v>41697</v>
      </c>
      <c r="H8" s="8">
        <f t="shared" si="0"/>
        <v>28</v>
      </c>
      <c r="I8" s="8">
        <f t="shared" si="1"/>
        <v>0.93333333333333335</v>
      </c>
      <c r="J8" s="8" t="s">
        <v>43</v>
      </c>
      <c r="K8" s="8"/>
      <c r="L8" s="8"/>
      <c r="M8" s="8"/>
      <c r="N8" s="8" t="s">
        <v>17</v>
      </c>
      <c r="O8" s="8" t="s">
        <v>16</v>
      </c>
    </row>
    <row r="9" spans="1:15">
      <c r="A9" s="7">
        <v>2</v>
      </c>
      <c r="B9" s="7">
        <v>1</v>
      </c>
      <c r="C9" s="8" t="s">
        <v>21</v>
      </c>
      <c r="D9" s="11" t="s">
        <v>46</v>
      </c>
      <c r="E9" s="8">
        <v>2</v>
      </c>
      <c r="F9" s="10">
        <v>41694</v>
      </c>
      <c r="G9" s="10">
        <v>42132</v>
      </c>
      <c r="H9" s="8">
        <f t="shared" si="0"/>
        <v>434</v>
      </c>
      <c r="I9" s="8">
        <f t="shared" si="1"/>
        <v>14.466666666666667</v>
      </c>
      <c r="J9" s="8"/>
      <c r="K9" s="8"/>
      <c r="L9" s="8" t="s">
        <v>22</v>
      </c>
      <c r="M9" s="8"/>
      <c r="N9" s="8"/>
      <c r="O9" s="8"/>
    </row>
    <row r="10" spans="1:15">
      <c r="A10" s="7">
        <v>2</v>
      </c>
      <c r="B10" s="7">
        <v>1</v>
      </c>
      <c r="C10" s="8" t="s">
        <v>23</v>
      </c>
      <c r="D10" s="11" t="s">
        <v>45</v>
      </c>
      <c r="E10" s="8">
        <v>2</v>
      </c>
      <c r="F10" s="10">
        <v>41611</v>
      </c>
      <c r="G10" s="10">
        <v>42132</v>
      </c>
      <c r="H10" s="8">
        <f t="shared" si="0"/>
        <v>515</v>
      </c>
      <c r="I10" s="8">
        <f t="shared" si="1"/>
        <v>17.166666666666668</v>
      </c>
      <c r="J10" s="8" t="s">
        <v>43</v>
      </c>
      <c r="K10" s="8" t="s">
        <v>24</v>
      </c>
      <c r="L10" s="8" t="s">
        <v>25</v>
      </c>
      <c r="M10" s="8" t="s">
        <v>43</v>
      </c>
      <c r="N10" s="8"/>
      <c r="O10" s="8"/>
    </row>
    <row r="11" spans="1:15">
      <c r="A11" s="4">
        <v>2</v>
      </c>
      <c r="B11" s="4">
        <v>1</v>
      </c>
      <c r="C11" s="8" t="s">
        <v>29</v>
      </c>
      <c r="D11" s="9" t="s">
        <v>46</v>
      </c>
      <c r="E11" s="8">
        <v>2</v>
      </c>
      <c r="F11" s="10">
        <v>41619</v>
      </c>
      <c r="G11" s="10">
        <v>41647</v>
      </c>
      <c r="H11" s="8">
        <f t="shared" si="0"/>
        <v>27</v>
      </c>
      <c r="I11" s="8">
        <f t="shared" si="1"/>
        <v>0.9</v>
      </c>
      <c r="J11" s="8" t="s">
        <v>43</v>
      </c>
      <c r="K11" s="8"/>
      <c r="L11" s="8"/>
      <c r="M11" s="8"/>
      <c r="N11" s="8" t="s">
        <v>30</v>
      </c>
      <c r="O11" s="8" t="s">
        <v>16</v>
      </c>
    </row>
    <row r="12" spans="1:15">
      <c r="A12" s="7">
        <v>3</v>
      </c>
      <c r="B12" s="7">
        <v>1</v>
      </c>
      <c r="C12" s="8" t="s">
        <v>13</v>
      </c>
      <c r="D12" s="11" t="s">
        <v>45</v>
      </c>
      <c r="E12" s="8">
        <v>3</v>
      </c>
      <c r="F12" s="10">
        <v>41778</v>
      </c>
      <c r="G12" s="10">
        <v>42032</v>
      </c>
      <c r="H12" s="8">
        <f t="shared" si="0"/>
        <v>249</v>
      </c>
      <c r="I12" s="8">
        <f t="shared" si="1"/>
        <v>8.3000000000000007</v>
      </c>
      <c r="J12" s="8"/>
      <c r="K12" s="8" t="s">
        <v>14</v>
      </c>
      <c r="L12" s="8"/>
      <c r="M12" s="8"/>
      <c r="N12" s="8" t="s">
        <v>15</v>
      </c>
      <c r="O12" s="8" t="s">
        <v>16</v>
      </c>
    </row>
    <row r="13" spans="1:15">
      <c r="A13" s="7">
        <v>3</v>
      </c>
      <c r="B13" s="4">
        <v>1</v>
      </c>
      <c r="C13" s="8" t="s">
        <v>28</v>
      </c>
      <c r="D13" s="9" t="s">
        <v>45</v>
      </c>
      <c r="E13" s="8">
        <v>3</v>
      </c>
      <c r="F13" s="10">
        <v>41850</v>
      </c>
      <c r="G13" s="10">
        <v>41990</v>
      </c>
      <c r="H13" s="8">
        <f t="shared" si="0"/>
        <v>137</v>
      </c>
      <c r="I13" s="8">
        <f t="shared" si="1"/>
        <v>4.5666666666666664</v>
      </c>
      <c r="J13" s="8"/>
      <c r="K13" s="8"/>
      <c r="L13" s="8"/>
      <c r="M13" s="8"/>
      <c r="N13" s="8" t="s">
        <v>27</v>
      </c>
      <c r="O13" s="8" t="s">
        <v>16</v>
      </c>
    </row>
    <row r="14" spans="1:15">
      <c r="A14" s="7">
        <v>3</v>
      </c>
      <c r="B14" s="4">
        <v>1</v>
      </c>
      <c r="C14" s="8" t="s">
        <v>18</v>
      </c>
      <c r="D14" s="9" t="s">
        <v>45</v>
      </c>
      <c r="E14" s="8">
        <v>3</v>
      </c>
      <c r="F14" s="10">
        <v>41796</v>
      </c>
      <c r="G14" s="10">
        <v>41850</v>
      </c>
      <c r="H14" s="8">
        <f t="shared" si="0"/>
        <v>54</v>
      </c>
      <c r="I14" s="8">
        <f t="shared" si="1"/>
        <v>1.8</v>
      </c>
      <c r="J14" s="8" t="s">
        <v>43</v>
      </c>
      <c r="K14" s="8"/>
      <c r="L14" s="8"/>
      <c r="M14" s="8"/>
      <c r="N14" s="8" t="s">
        <v>31</v>
      </c>
      <c r="O14" s="8" t="s">
        <v>16</v>
      </c>
    </row>
    <row r="15" spans="1:15">
      <c r="A15" s="1">
        <v>3</v>
      </c>
      <c r="B15" s="1">
        <v>1</v>
      </c>
      <c r="C15" s="8" t="s">
        <v>18</v>
      </c>
      <c r="D15" s="11" t="s">
        <v>46</v>
      </c>
      <c r="E15" s="8">
        <v>3</v>
      </c>
      <c r="F15" s="10">
        <v>41855</v>
      </c>
      <c r="G15" s="10">
        <v>42132</v>
      </c>
      <c r="H15" s="8">
        <f t="shared" si="0"/>
        <v>274</v>
      </c>
      <c r="I15" s="8">
        <f t="shared" si="1"/>
        <v>9.1333333333333329</v>
      </c>
      <c r="J15" s="8"/>
      <c r="K15" s="8" t="s">
        <v>24</v>
      </c>
      <c r="L15" s="8" t="s">
        <v>37</v>
      </c>
      <c r="M15" s="8"/>
      <c r="N15" s="8"/>
      <c r="O15" s="8"/>
    </row>
    <row r="16" spans="1:15">
      <c r="A16" s="1">
        <v>3</v>
      </c>
      <c r="B16" s="1">
        <v>1</v>
      </c>
      <c r="C16" s="8" t="s">
        <v>18</v>
      </c>
      <c r="D16" s="11" t="s">
        <v>46</v>
      </c>
      <c r="E16" s="8">
        <v>3</v>
      </c>
      <c r="F16" s="10">
        <v>41873</v>
      </c>
      <c r="G16" s="10">
        <v>42132</v>
      </c>
      <c r="H16" s="8">
        <f t="shared" si="0"/>
        <v>256</v>
      </c>
      <c r="I16" s="8">
        <f t="shared" si="1"/>
        <v>8.5333333333333332</v>
      </c>
      <c r="J16" s="8"/>
      <c r="K16" s="8"/>
      <c r="L16" s="8" t="s">
        <v>37</v>
      </c>
      <c r="M16" s="8"/>
      <c r="N16" s="8"/>
      <c r="O16" s="8"/>
    </row>
    <row r="17" spans="1:15">
      <c r="A17" s="6">
        <v>4</v>
      </c>
      <c r="B17" s="4">
        <v>1</v>
      </c>
      <c r="C17" s="8" t="s">
        <v>18</v>
      </c>
      <c r="D17" s="9" t="s">
        <v>45</v>
      </c>
      <c r="E17" s="8">
        <v>4</v>
      </c>
      <c r="F17" s="10">
        <v>41935</v>
      </c>
      <c r="G17" s="10">
        <v>41991</v>
      </c>
      <c r="H17" s="8">
        <f t="shared" si="0"/>
        <v>55</v>
      </c>
      <c r="I17" s="8">
        <f t="shared" si="1"/>
        <v>1.8333333333333333</v>
      </c>
      <c r="J17" s="8"/>
      <c r="K17" s="8" t="s">
        <v>24</v>
      </c>
      <c r="L17" s="8" t="s">
        <v>19</v>
      </c>
      <c r="M17" s="8" t="s">
        <v>43</v>
      </c>
      <c r="N17" s="8" t="s">
        <v>36</v>
      </c>
      <c r="O17" s="8" t="s">
        <v>16</v>
      </c>
    </row>
    <row r="18" spans="1:15">
      <c r="A18" s="6">
        <v>4</v>
      </c>
      <c r="B18" s="6">
        <v>1</v>
      </c>
      <c r="C18" s="8" t="s">
        <v>18</v>
      </c>
      <c r="D18" s="9" t="s">
        <v>45</v>
      </c>
      <c r="E18" s="8">
        <v>4</v>
      </c>
      <c r="F18" s="10">
        <v>42006</v>
      </c>
      <c r="G18" s="10">
        <v>42111</v>
      </c>
      <c r="H18" s="8">
        <f t="shared" si="0"/>
        <v>105</v>
      </c>
      <c r="I18" s="8">
        <f t="shared" si="1"/>
        <v>3.5</v>
      </c>
      <c r="J18" s="8"/>
      <c r="K18" s="8"/>
      <c r="L18" s="8"/>
      <c r="M18" s="8"/>
      <c r="N18" s="8" t="s">
        <v>38</v>
      </c>
      <c r="O18" s="8" t="s">
        <v>16</v>
      </c>
    </row>
    <row r="19" spans="1:15" s="2" customFormat="1">
      <c r="A19" s="1">
        <v>4</v>
      </c>
      <c r="B19" s="1">
        <v>1</v>
      </c>
      <c r="C19" s="8" t="s">
        <v>39</v>
      </c>
      <c r="D19" s="11" t="s">
        <v>45</v>
      </c>
      <c r="E19" s="12">
        <v>4</v>
      </c>
      <c r="F19" s="13">
        <v>42053</v>
      </c>
      <c r="G19" s="13">
        <v>42132</v>
      </c>
      <c r="H19" s="12">
        <f t="shared" si="0"/>
        <v>80</v>
      </c>
      <c r="I19" s="12">
        <f t="shared" si="1"/>
        <v>2.6666666666666665</v>
      </c>
      <c r="J19" s="12"/>
      <c r="K19" s="12"/>
      <c r="L19" s="12"/>
      <c r="M19" s="12"/>
      <c r="N19" s="12"/>
      <c r="O19" s="12"/>
    </row>
    <row r="20" spans="1:15">
      <c r="A20" s="6">
        <v>4</v>
      </c>
      <c r="B20" s="6">
        <v>1</v>
      </c>
      <c r="C20" s="9" t="s">
        <v>40</v>
      </c>
      <c r="D20" s="9" t="s">
        <v>46</v>
      </c>
      <c r="E20" s="8">
        <v>4</v>
      </c>
      <c r="F20" s="10">
        <v>41981</v>
      </c>
      <c r="G20" s="10">
        <v>42132</v>
      </c>
      <c r="H20" s="8">
        <f t="shared" si="0"/>
        <v>150</v>
      </c>
      <c r="I20" s="8">
        <f t="shared" si="1"/>
        <v>5</v>
      </c>
      <c r="J20" s="8"/>
      <c r="K20" s="8"/>
      <c r="L20" s="8" t="s">
        <v>41</v>
      </c>
      <c r="M20" s="8"/>
      <c r="N20" s="8"/>
      <c r="O20" s="8"/>
    </row>
    <row r="21" spans="1:15">
      <c r="A21" s="6">
        <v>4</v>
      </c>
      <c r="B21" s="6">
        <v>1</v>
      </c>
      <c r="C21" s="9" t="s">
        <v>40</v>
      </c>
      <c r="D21" s="9" t="s">
        <v>47</v>
      </c>
      <c r="E21" s="8">
        <v>4</v>
      </c>
      <c r="F21" s="10">
        <v>41981</v>
      </c>
      <c r="G21" s="10">
        <v>42132</v>
      </c>
      <c r="H21" s="8">
        <f t="shared" si="0"/>
        <v>150</v>
      </c>
      <c r="I21" s="8">
        <f t="shared" si="1"/>
        <v>5</v>
      </c>
      <c r="J21" s="8"/>
      <c r="K21" s="8"/>
      <c r="L21" s="8" t="s">
        <v>41</v>
      </c>
      <c r="M21" s="8" t="s">
        <v>43</v>
      </c>
      <c r="N21" s="8"/>
      <c r="O21" s="8"/>
    </row>
    <row r="22" spans="1:15">
      <c r="A22" s="4"/>
      <c r="B22" s="4"/>
      <c r="C22" s="4"/>
      <c r="D22" s="4"/>
    </row>
    <row r="23" spans="1:15">
      <c r="A23" s="4"/>
      <c r="B23" s="4"/>
      <c r="C23" s="4"/>
      <c r="D23" s="4"/>
    </row>
    <row r="24" spans="1:15">
      <c r="A24" s="4"/>
      <c r="B24" s="4"/>
      <c r="C24" s="4"/>
      <c r="D24" s="4"/>
    </row>
    <row r="25" spans="1:15">
      <c r="A25" s="4"/>
      <c r="B25" s="4"/>
      <c r="C25" s="4"/>
      <c r="D25" s="4"/>
    </row>
    <row r="26" spans="1:15">
      <c r="A26" s="4"/>
      <c r="B26" s="4"/>
      <c r="C26" s="4"/>
      <c r="D26" s="4"/>
    </row>
    <row r="44" spans="1:4">
      <c r="A44" s="5"/>
      <c r="B44" s="5"/>
      <c r="C44" s="5"/>
      <c r="D44" s="5"/>
    </row>
    <row r="45" spans="1:4">
      <c r="A45" s="5"/>
      <c r="B45" s="5"/>
      <c r="C45" s="5"/>
      <c r="D45" s="5"/>
    </row>
    <row r="46" spans="1:4">
      <c r="A46" s="5"/>
      <c r="B46" s="5"/>
      <c r="C46" s="5"/>
      <c r="D46" s="5"/>
    </row>
    <row r="47" spans="1:4">
      <c r="A47" s="5"/>
      <c r="B47" s="5"/>
      <c r="C47" s="5"/>
      <c r="D47" s="5"/>
    </row>
    <row r="48" spans="1:4">
      <c r="A48" s="5"/>
      <c r="B48" s="5"/>
      <c r="C48" s="5"/>
      <c r="D48" s="5"/>
    </row>
    <row r="57" spans="1:4">
      <c r="A57" s="5"/>
      <c r="B57" s="5"/>
      <c r="C57" s="5"/>
      <c r="D57" s="5"/>
    </row>
    <row r="58" spans="1:4">
      <c r="A58" s="5"/>
      <c r="B58" s="5"/>
      <c r="C58" s="5"/>
      <c r="D58" s="5"/>
    </row>
    <row r="59" spans="1:4">
      <c r="A59" s="5"/>
      <c r="B59" s="5"/>
      <c r="C59" s="5"/>
      <c r="D59" s="5"/>
    </row>
    <row r="60" spans="1:4">
      <c r="A60" s="5"/>
      <c r="B60" s="5"/>
      <c r="C60" s="5"/>
      <c r="D60" s="5"/>
    </row>
    <row r="61" spans="1:4">
      <c r="A61" s="5"/>
      <c r="B61" s="5"/>
      <c r="C61" s="5"/>
      <c r="D61" s="5"/>
    </row>
    <row r="62" spans="1:4">
      <c r="A62" s="5"/>
      <c r="B62" s="5"/>
      <c r="C62" s="5"/>
      <c r="D62" s="5"/>
    </row>
    <row r="71" spans="1:4">
      <c r="A71" s="5"/>
      <c r="B71" s="5"/>
      <c r="C71" s="5"/>
      <c r="D71" s="5"/>
    </row>
    <row r="72" spans="1:4">
      <c r="A72" s="5"/>
      <c r="B72" s="5"/>
      <c r="C72" s="5"/>
      <c r="D72" s="5"/>
    </row>
    <row r="73" spans="1:4">
      <c r="A73" s="5"/>
      <c r="B73" s="5"/>
      <c r="C73" s="5"/>
      <c r="D73" s="5"/>
    </row>
    <row r="74" spans="1:4">
      <c r="A74" s="5"/>
      <c r="B74" s="5"/>
      <c r="C74" s="5"/>
      <c r="D74" s="5"/>
    </row>
    <row r="75" spans="1:4">
      <c r="A75" s="5"/>
      <c r="B75" s="5"/>
      <c r="C75" s="5"/>
      <c r="D75" s="5"/>
    </row>
    <row r="76" spans="1:4">
      <c r="A76" s="5"/>
      <c r="B76" s="5"/>
      <c r="C76" s="5"/>
      <c r="D76" s="5"/>
    </row>
    <row r="86" spans="1:4">
      <c r="A86" s="5"/>
      <c r="B86" s="5"/>
      <c r="C86" s="5"/>
      <c r="D86" s="5"/>
    </row>
    <row r="87" spans="1:4">
      <c r="A87" s="5"/>
      <c r="B87" s="5"/>
      <c r="C87" s="5"/>
      <c r="D87" s="5"/>
    </row>
    <row r="88" spans="1:4">
      <c r="A88" s="5"/>
      <c r="B88" s="5"/>
      <c r="C88" s="5"/>
      <c r="D88" s="5"/>
    </row>
    <row r="89" spans="1:4">
      <c r="A89" s="5"/>
      <c r="B89" s="5"/>
      <c r="C89" s="5"/>
      <c r="D89" s="5"/>
    </row>
    <row r="90" spans="1:4">
      <c r="A90" s="5"/>
      <c r="B90" s="5"/>
      <c r="C90" s="5"/>
      <c r="D90" s="5"/>
    </row>
    <row r="91" spans="1:4">
      <c r="A91" s="5"/>
      <c r="B91" s="5"/>
      <c r="C91" s="5"/>
      <c r="D91" s="5"/>
    </row>
    <row r="100" spans="1:4">
      <c r="A100" s="5"/>
      <c r="B100" s="5"/>
      <c r="C100" s="5"/>
      <c r="D100" s="5"/>
    </row>
    <row r="101" spans="1:4">
      <c r="A101" s="5"/>
      <c r="B101" s="5"/>
      <c r="C101" s="5"/>
      <c r="D101" s="5"/>
    </row>
    <row r="102" spans="1:4">
      <c r="A102" s="5"/>
      <c r="B102" s="5"/>
      <c r="C102" s="5"/>
      <c r="D102" s="5"/>
    </row>
    <row r="103" spans="1:4">
      <c r="A103" s="5"/>
      <c r="B103" s="5"/>
      <c r="C103" s="5"/>
      <c r="D103" s="5"/>
    </row>
    <row r="104" spans="1:4">
      <c r="A104" s="5"/>
      <c r="B104" s="5"/>
      <c r="C104" s="5"/>
      <c r="D104" s="5"/>
    </row>
    <row r="105" spans="1:4">
      <c r="A105" s="5"/>
      <c r="B105" s="5"/>
      <c r="C105" s="5"/>
      <c r="D105" s="5"/>
    </row>
    <row r="116" spans="1:4">
      <c r="A116" s="5"/>
      <c r="B116" s="5"/>
      <c r="C116" s="5"/>
      <c r="D116" s="5"/>
    </row>
    <row r="117" spans="1:4">
      <c r="A117" s="5"/>
      <c r="B117" s="5"/>
      <c r="C117" s="5"/>
      <c r="D117" s="5"/>
    </row>
    <row r="118" spans="1:4">
      <c r="A118" s="5"/>
      <c r="B118" s="5"/>
      <c r="C118" s="5"/>
      <c r="D118" s="5"/>
    </row>
    <row r="119" spans="1:4">
      <c r="A119" s="5"/>
      <c r="B119" s="5"/>
      <c r="C119" s="5"/>
      <c r="D119" s="5"/>
    </row>
    <row r="120" spans="1:4">
      <c r="A120" s="5"/>
      <c r="B120" s="5"/>
      <c r="C120" s="5"/>
      <c r="D120" s="5"/>
    </row>
    <row r="121" spans="1:4">
      <c r="A121" s="5"/>
      <c r="B121" s="5"/>
      <c r="C121" s="5"/>
      <c r="D121" s="5"/>
    </row>
    <row r="130" spans="1:4">
      <c r="A130" s="5"/>
      <c r="B130" s="5"/>
      <c r="C130" s="5"/>
      <c r="D130" s="5"/>
    </row>
    <row r="131" spans="1:4">
      <c r="A131" s="5"/>
      <c r="B131" s="5"/>
      <c r="C131" s="5"/>
      <c r="D131" s="5"/>
    </row>
    <row r="132" spans="1:4">
      <c r="A132" s="5"/>
      <c r="B132" s="5"/>
      <c r="C132" s="5"/>
      <c r="D132" s="5"/>
    </row>
    <row r="142" spans="1:4">
      <c r="A142" s="5"/>
      <c r="B142" s="5"/>
      <c r="C142" s="5"/>
      <c r="D142" s="5"/>
    </row>
    <row r="143" spans="1:4">
      <c r="A143" s="5"/>
      <c r="B143" s="5"/>
      <c r="C143" s="5"/>
      <c r="D143" s="5"/>
    </row>
    <row r="144" spans="1:4">
      <c r="A144" s="5"/>
      <c r="B144" s="5"/>
      <c r="C144" s="5"/>
      <c r="D144" s="5"/>
    </row>
    <row r="145" spans="1:4">
      <c r="A145" s="5"/>
      <c r="B145" s="5"/>
      <c r="C145" s="5"/>
      <c r="D145" s="5"/>
    </row>
    <row r="146" spans="1:4">
      <c r="A146" s="5"/>
      <c r="B146" s="5"/>
      <c r="C146" s="5"/>
      <c r="D146" s="5"/>
    </row>
    <row r="147" spans="1:4">
      <c r="A147" s="5"/>
      <c r="B147" s="5"/>
      <c r="C147" s="5"/>
      <c r="D147" s="5"/>
    </row>
    <row r="156" spans="1:4">
      <c r="A156" s="5"/>
      <c r="B156" s="5"/>
      <c r="C156" s="5"/>
      <c r="D156" s="5"/>
    </row>
    <row r="157" spans="1:4">
      <c r="A157" s="5"/>
      <c r="B157" s="5"/>
      <c r="C157" s="5"/>
      <c r="D157" s="5"/>
    </row>
    <row r="158" spans="1:4">
      <c r="A158" s="5"/>
      <c r="B158" s="5"/>
      <c r="C158" s="5"/>
      <c r="D158" s="5"/>
    </row>
    <row r="159" spans="1:4">
      <c r="A159" s="5"/>
      <c r="B159" s="5"/>
      <c r="C159" s="5"/>
      <c r="D159" s="5"/>
    </row>
    <row r="160" spans="1:4">
      <c r="A160" s="5"/>
      <c r="B160" s="5"/>
      <c r="C160" s="5"/>
      <c r="D160" s="5"/>
    </row>
    <row r="169" spans="1:4">
      <c r="A169" s="5"/>
      <c r="B169" s="5"/>
      <c r="C169" s="5"/>
      <c r="D169" s="5"/>
    </row>
    <row r="170" spans="1:4">
      <c r="A170" s="5"/>
      <c r="B170" s="5"/>
      <c r="C170" s="5"/>
      <c r="D170" s="5"/>
    </row>
    <row r="171" spans="1:4">
      <c r="A171" s="5"/>
      <c r="B171" s="5"/>
      <c r="C171" s="5"/>
      <c r="D171" s="5"/>
    </row>
    <row r="180" spans="1:4">
      <c r="A180" s="5"/>
      <c r="B180" s="5"/>
      <c r="C180" s="5"/>
      <c r="D180" s="5"/>
    </row>
    <row r="181" spans="1:4">
      <c r="A181" s="5"/>
      <c r="B181" s="5"/>
      <c r="C181" s="5"/>
      <c r="D181" s="5"/>
    </row>
    <row r="182" spans="1:4">
      <c r="A182" s="5"/>
      <c r="B182" s="5"/>
      <c r="C182" s="5"/>
      <c r="D182" s="5"/>
    </row>
    <row r="183" spans="1:4">
      <c r="A183" s="5"/>
      <c r="B183" s="5"/>
      <c r="C183" s="5"/>
      <c r="D183" s="5"/>
    </row>
    <row r="192" spans="1:4">
      <c r="A192" s="5"/>
      <c r="B192" s="5"/>
      <c r="C192" s="5"/>
      <c r="D192" s="5"/>
    </row>
    <row r="193" spans="1:4">
      <c r="A193" s="5"/>
      <c r="B193" s="5"/>
      <c r="C193" s="5"/>
      <c r="D193" s="5"/>
    </row>
    <row r="194" spans="1:4">
      <c r="A194" s="5"/>
      <c r="B194" s="5"/>
      <c r="C194" s="5"/>
      <c r="D194" s="5"/>
    </row>
    <row r="195" spans="1:4">
      <c r="A195" s="5"/>
      <c r="B195" s="5"/>
      <c r="C195" s="5"/>
      <c r="D195" s="5"/>
    </row>
    <row r="196" spans="1:4">
      <c r="A196" s="5"/>
      <c r="B196" s="5"/>
      <c r="C196" s="5"/>
      <c r="D196" s="5"/>
    </row>
  </sheetData>
  <sortState ref="A2:V196">
    <sortCondition ref="A1"/>
  </sortState>
  <pageMargins left="0.75" right="0.75" top="1" bottom="1" header="0.5" footer="0.5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Moffitt Cancer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Padron</dc:creator>
  <cp:lastModifiedBy>Eric Padron</cp:lastModifiedBy>
  <dcterms:created xsi:type="dcterms:W3CDTF">2015-12-28T19:32:07Z</dcterms:created>
  <dcterms:modified xsi:type="dcterms:W3CDTF">2015-12-29T00:10:19Z</dcterms:modified>
</cp:coreProperties>
</file>