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stopfer/Dropbox (MIT)/pY385/SuppTables/"/>
    </mc:Choice>
  </mc:AlternateContent>
  <xr:revisionPtr revIDLastSave="0" documentId="13_ncr:1_{8981C09E-FEDA-0340-AF9D-F5649FB33937}" xr6:coauthVersionLast="45" xr6:coauthVersionMax="45" xr10:uidLastSave="{00000000-0000-0000-0000-000000000000}"/>
  <bookViews>
    <workbookView xWindow="5020" yWindow="800" windowWidth="27240" windowHeight="16440" xr2:uid="{F66D39BE-F34E-3949-95A6-129D9A22AA1B}"/>
  </bookViews>
  <sheets>
    <sheet name="S5" sheetId="5" r:id="rId1"/>
    <sheet name="Table 5.1" sheetId="2" r:id="rId2"/>
    <sheet name="Table 5.2" sheetId="1" r:id="rId3"/>
    <sheet name="Table 5.3" sheetId="3" r:id="rId4"/>
    <sheet name="Table 5.4" sheetId="4" r:id="rId5"/>
    <sheet name="Table 5.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2" i="6" l="1"/>
  <c r="J142" i="6"/>
  <c r="K142" i="6"/>
  <c r="L142" i="6"/>
  <c r="M142" i="6"/>
  <c r="H142" i="6"/>
</calcChain>
</file>

<file path=xl/sharedStrings.xml><?xml version="1.0" encoding="utf-8"?>
<sst xmlns="http://schemas.openxmlformats.org/spreadsheetml/2006/main" count="3174" uniqueCount="2264">
  <si>
    <t>Annotated Sequence</t>
  </si>
  <si>
    <t>Modifications</t>
  </si>
  <si>
    <t>Gene IDs</t>
  </si>
  <si>
    <t>Protein Descriptions</t>
  </si>
  <si>
    <t>Gene-Sites</t>
  </si>
  <si>
    <t>aDDPyAHLSk</t>
  </si>
  <si>
    <t>N-Term(TMT6plex); Y5(Phospho); K10(TMT6plex)</t>
  </si>
  <si>
    <t>ABCF1</t>
  </si>
  <si>
    <t>ATP-binding cassette sub-family F member 1</t>
  </si>
  <si>
    <t>ABCF1-pY250</t>
  </si>
  <si>
    <t>tLEPVRPPVVPNDyVPSPTR</t>
  </si>
  <si>
    <t>N-Term(TMT6plex); Y14(Phospho)</t>
  </si>
  <si>
    <t>ABI2</t>
  </si>
  <si>
    <t>Abl interactor 2</t>
  </si>
  <si>
    <t>ABI2-pY213</t>
  </si>
  <si>
    <t>vyVTAESR</t>
  </si>
  <si>
    <t>N-Term(TMT6plex); Y2(Phospho)</t>
  </si>
  <si>
    <t>ABL2</t>
  </si>
  <si>
    <t>Tyrosine-protein kinase ABL2</t>
  </si>
  <si>
    <t>ABL2-pY231</t>
  </si>
  <si>
    <t>eGDyVLFHHEGGVDVGDVDAk</t>
  </si>
  <si>
    <t>N-Term(TMT6plex); Y4(Phospho); K21(TMT6plex)</t>
  </si>
  <si>
    <t>ACLY</t>
  </si>
  <si>
    <t>ATP-citrate synthase</t>
  </si>
  <si>
    <t>ACLY-pY131</t>
  </si>
  <si>
    <t>tTDGVyEGVAIGGDR</t>
  </si>
  <si>
    <t>N-Term(TMT6plex); Y6(Phospho)</t>
  </si>
  <si>
    <t>ACLY-pY682</t>
  </si>
  <si>
    <t>gySFTTTAER</t>
  </si>
  <si>
    <t>ACTB; ACTG1</t>
  </si>
  <si>
    <t>Actin, cytoplasmic 1; Actin, cytoplasmic 2</t>
  </si>
  <si>
    <t>ACTB-pY198; ACTG1-pY198</t>
  </si>
  <si>
    <t>dSyVGDEAQSk</t>
  </si>
  <si>
    <t>N-Term(TMT6plex); Y3(Phospho); K11(TMT6plex)</t>
  </si>
  <si>
    <t>ACTG2; ACTB; ACTA2; ACTA1; ACTC1; ACTG1</t>
  </si>
  <si>
    <t>Actin, gamma-enteric smooth muscle; Actin, cytoplasmic 1; Actin, aortic smooth muscle; Actin, alpha skeletal muscle; Actin, alpha cardiac muscle 1; Actin, cytoplasmic 2</t>
  </si>
  <si>
    <t>ACTG2-pY54; ACTB-pY53; ACTA2-pY55; ACTA1-pY55; ACTC1-pY55; ACTG1-pY53</t>
  </si>
  <si>
    <t>fAVPtYAAk</t>
  </si>
  <si>
    <t>N-Term(TMT6plex); T5(Phospho); K9(TMT6plex)</t>
  </si>
  <si>
    <t>ADAM9</t>
  </si>
  <si>
    <t>Disintegrin and metalloproteinase domain-containing protein 9</t>
  </si>
  <si>
    <t>ADAM9-pT777</t>
  </si>
  <si>
    <t>eVPIyANR</t>
  </si>
  <si>
    <t>N-Term(TMT6plex); Y5(Phospho)</t>
  </si>
  <si>
    <t>ADAM9-pY769</t>
  </si>
  <si>
    <t>sSSTTyFk</t>
  </si>
  <si>
    <t>N-Term(TMT6plex); Y6(Phospho); K8(TMT6plex)</t>
  </si>
  <si>
    <t>ADGRG6</t>
  </si>
  <si>
    <t>Adhesion G-protein coupled receptor G6</t>
  </si>
  <si>
    <t>ADGRG6-pY1184</t>
  </si>
  <si>
    <t>sLSSSSIGSNSTyLTSk</t>
  </si>
  <si>
    <t>N-Term(TMT6plex); Y13(Phospho); K17(TMT6plex)</t>
  </si>
  <si>
    <t>ADGRG6-pY1172</t>
  </si>
  <si>
    <t>sSSSDEEYIymNk</t>
  </si>
  <si>
    <t>N-Term(TMT6plex); Y10(Phospho); M11(Oxidation); K13(TMT6plex)</t>
  </si>
  <si>
    <t>AFAP1L2</t>
  </si>
  <si>
    <t>Actin filament-associated protein 1-like 2</t>
  </si>
  <si>
    <t>AFAP1L2-pY56</t>
  </si>
  <si>
    <t>vAQQPLSLVGcEVVPDPSPDHLySFR</t>
  </si>
  <si>
    <t>N-Term(TMT6plex); C11(Carbamidomethyl); Y23(Phospho)</t>
  </si>
  <si>
    <t>AFAP1L2-pY413</t>
  </si>
  <si>
    <t>vAQQPLSLVGcEVVPDPSPDHLYsFR</t>
  </si>
  <si>
    <t>N-Term(TMT6plex); C11(Carbamidomethyl); S24(Phospho)</t>
  </si>
  <si>
    <t>AFAP1L2-pS414</t>
  </si>
  <si>
    <t>gHYEVTGsDDETGk</t>
  </si>
  <si>
    <t>N-Term(TMT6plex); S8(Phospho); K14(TMT6plex)</t>
  </si>
  <si>
    <t>AHNAK</t>
  </si>
  <si>
    <t>Neuroblast differentiation-associated protein AHNAK</t>
  </si>
  <si>
    <t>AHNAK-pS5841</t>
  </si>
  <si>
    <t>hIDcAyVYQNEHEVGEAIQEk</t>
  </si>
  <si>
    <t>N-Term(TMT6plex); C4(Carbamidomethyl); Y6(Phospho); K21(TMT6plex)</t>
  </si>
  <si>
    <t>AKR1B10</t>
  </si>
  <si>
    <t>Aldo-keto reductase family 1 member B10</t>
  </si>
  <si>
    <t>AKR1B10-pY47</t>
  </si>
  <si>
    <t>yLYEIAR</t>
  </si>
  <si>
    <t>N-Term(TMT6plex); Y1(Phospho)</t>
  </si>
  <si>
    <t>ALB</t>
  </si>
  <si>
    <t>Albumin</t>
  </si>
  <si>
    <t>ALB-pY162</t>
  </si>
  <si>
    <t>yLyEIAR</t>
  </si>
  <si>
    <t>N-Term(TMT6plex); Y3(Phospho)</t>
  </si>
  <si>
    <t>ALB-pY164</t>
  </si>
  <si>
    <t>aNNTFyGLSAGVFTk</t>
  </si>
  <si>
    <t>N-Term(TMT6plex); Y6(Phospho); K15(TMT6plex)</t>
  </si>
  <si>
    <t>ALDH1A1</t>
  </si>
  <si>
    <t>Retinal dehydrogenase 1</t>
  </si>
  <si>
    <t>ALDH1A1-pY426</t>
  </si>
  <si>
    <t>tIPIDGNFFTYtR</t>
  </si>
  <si>
    <t>N-Term(TMT6plex); T12(Phospho)</t>
  </si>
  <si>
    <t>ALDH1A1-pT155</t>
  </si>
  <si>
    <t>eLGEyGFHEYTEVk</t>
  </si>
  <si>
    <t>N-Term(TMT6plex); Y5(Phospho); K14(TMT6plex)</t>
  </si>
  <si>
    <t>ALDH1A1-pY481</t>
  </si>
  <si>
    <t>eLGEYGFHEyTEVk</t>
  </si>
  <si>
    <t>N-Term(TMT6plex); Y10(Phospho); K14(TMT6plex)</t>
  </si>
  <si>
    <t>ALDH1A1-pY486</t>
  </si>
  <si>
    <t>pyQYPALTPEQk</t>
  </si>
  <si>
    <t>N-Term(TMT6plex); Y2(Phospho); K12(TMT6plex)</t>
  </si>
  <si>
    <t>ALDOA</t>
  </si>
  <si>
    <t>Fructose-bisphosphate aldolase A</t>
  </si>
  <si>
    <t>ALDOA-pY3</t>
  </si>
  <si>
    <t>eEDEHPyELLLTAETk</t>
  </si>
  <si>
    <t>N-Term(TMT6plex); Y7(Phospho); K16(TMT6plex)</t>
  </si>
  <si>
    <t>ANKS1A</t>
  </si>
  <si>
    <t>Ankyrin repeat and SAM domain-containing protein 1A</t>
  </si>
  <si>
    <t>ANKS1A-pY455</t>
  </si>
  <si>
    <t>mPEQEyEFPEPR</t>
  </si>
  <si>
    <t>N-Term(TMT6plex); M1(Oxidation); Y6(Phospho)</t>
  </si>
  <si>
    <t>ANTXR1</t>
  </si>
  <si>
    <t>Anthrax toxin receptor 1</t>
  </si>
  <si>
    <t>ANTXR1-pY425</t>
  </si>
  <si>
    <t>vkmPEQEyEFPEPR</t>
  </si>
  <si>
    <t>N-Term(TMT6plex); K2(TMT6plex); M3(Oxidation); Y8(Phospho)</t>
  </si>
  <si>
    <t>wPTVDASYyGGR</t>
  </si>
  <si>
    <t>N-Term(TMT6plex); Y9(Phospho)</t>
  </si>
  <si>
    <t>ANTXR2; ANTXR1</t>
  </si>
  <si>
    <t>Anthrax toxin receptor 2; Anthrax toxin receptor 1</t>
  </si>
  <si>
    <t>ANTXR2-pY381; ANTXR1-pY383</t>
  </si>
  <si>
    <t>wPTVDASyYGGR</t>
  </si>
  <si>
    <t>N-Term(TMT6plex); Y8(Phospho)</t>
  </si>
  <si>
    <t>ANTXR2-pY380; ANTXR1-pY382</t>
  </si>
  <si>
    <t>aLyEAGER</t>
  </si>
  <si>
    <t>ANXA1</t>
  </si>
  <si>
    <t>Annexin A1</t>
  </si>
  <si>
    <t>ANXA1-pY207</t>
  </si>
  <si>
    <t>rAEDGSVIDyELIDQDAR</t>
  </si>
  <si>
    <t>N-Term(TMT6plex); Y10(Phospho)</t>
  </si>
  <si>
    <t>ANXA2</t>
  </si>
  <si>
    <t>Annexin A2</t>
  </si>
  <si>
    <t>ANXA2-pY188</t>
  </si>
  <si>
    <t>sYSPyDmLESIR</t>
  </si>
  <si>
    <t>N-Term(TMT6plex); Y5(Phospho); M7(Oxidation)</t>
  </si>
  <si>
    <t>ANXA2P2; ANXA2</t>
  </si>
  <si>
    <t>Putative annexin A2-like protein; Annexin A2</t>
  </si>
  <si>
    <t>ANXA2P2-pY238; ANXA2-pY238</t>
  </si>
  <si>
    <t>ayTNFDAER</t>
  </si>
  <si>
    <t>ANXA2P2-pY30; ANXA2-pY30</t>
  </si>
  <si>
    <t>lSLEGDHSTPPSAyGSVk</t>
  </si>
  <si>
    <t>N-Term(TMT6plex); Y14(Phospho); K18(TMT6plex)</t>
  </si>
  <si>
    <t>ANXA2P2-pY24; ANXA2-pY24</t>
  </si>
  <si>
    <t>hGYENPTyR</t>
  </si>
  <si>
    <t>APLP1</t>
  </si>
  <si>
    <t>Amyloid-like protein 1</t>
  </si>
  <si>
    <t>APLP1-pY643</t>
  </si>
  <si>
    <t>mQNHGYENPTyk</t>
  </si>
  <si>
    <t>N-Term(TMT6plex); M1(Oxidation); Y11(Phospho); K12(TMT6plex)</t>
  </si>
  <si>
    <t>APLP2</t>
  </si>
  <si>
    <t>Amyloid-like protein 2</t>
  </si>
  <si>
    <t>APLP2-pY755</t>
  </si>
  <si>
    <t>yLEQmQI</t>
  </si>
  <si>
    <t>N-Term(TMT6plex); Y1(Phospho); M5(Oxidation)</t>
  </si>
  <si>
    <t>APLP2-pY757</t>
  </si>
  <si>
    <t>mQQNGYENPTyk</t>
  </si>
  <si>
    <t>APP</t>
  </si>
  <si>
    <t>Amyloid-beta precursor protein</t>
  </si>
  <si>
    <t>APP-pY762</t>
  </si>
  <si>
    <t>mQQNGyENPTYk</t>
  </si>
  <si>
    <t>N-Term(TMT6plex); M1(Oxidation); Y6(Phospho); K12(TMT6plex)</t>
  </si>
  <si>
    <t>APP-pY757</t>
  </si>
  <si>
    <t>mQQNGYENPtYk</t>
  </si>
  <si>
    <t>N-Term(TMT6plex); M1(Oxidation); T10(Phospho); K12(TMT6plex)</t>
  </si>
  <si>
    <t>APP-pT761</t>
  </si>
  <si>
    <t>lFPEFDDSDyDEVPEEGPGAPAR</t>
  </si>
  <si>
    <t>ARAP1</t>
  </si>
  <si>
    <t>Arf-GAP with Rho-GAP domain, ANK repeat and PH domain-containing protein 1</t>
  </si>
  <si>
    <t>ARAP1-pY231</t>
  </si>
  <si>
    <t>nEEENIySVPHDSTQGk</t>
  </si>
  <si>
    <t>N-Term(TMT6plex); Y7(Phospho); K17(TMT6plex)</t>
  </si>
  <si>
    <t>ARHGAP35</t>
  </si>
  <si>
    <t>Rho GTPase-activating protein 35</t>
  </si>
  <si>
    <t>ARHGAP35-pY1105</t>
  </si>
  <si>
    <t>nEEENIYsVPHDSTQGk</t>
  </si>
  <si>
    <t>N-Term(TMT6plex); S8(Phospho); K17(TMT6plex)</t>
  </si>
  <si>
    <t>ARHGAP35-pS1106</t>
  </si>
  <si>
    <t>dySTVSASPTALSTLk</t>
  </si>
  <si>
    <t>N-Term(TMT6plex); Y2(Phospho); K16(TMT6plex)</t>
  </si>
  <si>
    <t>ARHGEF5</t>
  </si>
  <si>
    <t>Rho guanine nucleotide exchange factor 5</t>
  </si>
  <si>
    <t>ARHGEF5-pY656</t>
  </si>
  <si>
    <t>yFDSGDyNmAk</t>
  </si>
  <si>
    <t>N-Term(TMT6plex); Y7(Phospho); M9(Oxidation); K11(TMT6plex)</t>
  </si>
  <si>
    <t>ARPP19; ENSA</t>
  </si>
  <si>
    <t>cAMP-regulated phosphoprotein 19; Alpha-endosulfine</t>
  </si>
  <si>
    <t>ARPP19-pY65; ENSA-pY70</t>
  </si>
  <si>
    <t>yFDSGDYNmAk</t>
  </si>
  <si>
    <t>N-Term(TMT6plex); Y1(Phospho); M9(Oxidation); K11(TMT6plex)</t>
  </si>
  <si>
    <t>ARPP19-pY59; ENSA-pY64</t>
  </si>
  <si>
    <t>gmkDDDyDDQLc</t>
  </si>
  <si>
    <t>N-Term(TMT6plex); M2(Oxidation); K3(TMT6plex); Y7(Phospho); C12(Carbamidomethyl)</t>
  </si>
  <si>
    <t>ARRB2</t>
  </si>
  <si>
    <t>Beta-arrestin-2</t>
  </si>
  <si>
    <t>ARRB2-pY404</t>
  </si>
  <si>
    <t>gIVVyTGDR</t>
  </si>
  <si>
    <t>ATP1A1</t>
  </si>
  <si>
    <t>Sodium/potassium-transporting ATPase subunit alpha-1</t>
  </si>
  <si>
    <t>ATP1A1-pY260</t>
  </si>
  <si>
    <t>yGTDLSR</t>
  </si>
  <si>
    <t>ATP1A1-pY55</t>
  </si>
  <si>
    <t>yGEVFEPTVER</t>
  </si>
  <si>
    <t>AXL</t>
  </si>
  <si>
    <t>Tyrosine-protein kinase receptor UFO</t>
  </si>
  <si>
    <t>AXL-pY481</t>
  </si>
  <si>
    <t>yVLcPSTTPSPAQPADR</t>
  </si>
  <si>
    <t>N-Term(TMT6plex); Y1(Phospho); C4(Carbamidomethyl)</t>
  </si>
  <si>
    <t>AXL-pY866</t>
  </si>
  <si>
    <t>gQTPYPGVENSEIyDYLR</t>
  </si>
  <si>
    <t>AXL-pY759</t>
  </si>
  <si>
    <t>dGWLyGEHDVSk</t>
  </si>
  <si>
    <t>N-Term(TMT6plex); Y5(Phospho); K12(TMT6plex)</t>
  </si>
  <si>
    <t>BAIAP2L1</t>
  </si>
  <si>
    <t>Brain-specific angiogenesis inhibitor 1-associated protein 2-like protein 1</t>
  </si>
  <si>
    <t>BAIAP2L1-pY380</t>
  </si>
  <si>
    <t>eETyDVPPAFAk</t>
  </si>
  <si>
    <t>N-Term(TMT6plex); Y4(Phospho); K12(TMT6plex)</t>
  </si>
  <si>
    <t>BCAR1</t>
  </si>
  <si>
    <t>Breast cancer anti-estrogen resistance protein 1</t>
  </si>
  <si>
    <t>BCAR1-pY327</t>
  </si>
  <si>
    <t>aQQGLyQVPGPSPQFQSPPAk</t>
  </si>
  <si>
    <t>N-Term(TMT6plex); Y6(Phospho); K21(TMT6plex)</t>
  </si>
  <si>
    <t>BCAR1-pY128</t>
  </si>
  <si>
    <t>rPGPGTLyDVPR</t>
  </si>
  <si>
    <t>BCAR1-pY387</t>
  </si>
  <si>
    <t>dPHLLDPTVEyVk</t>
  </si>
  <si>
    <t>N-Term(TMT6plex); Y11(Phospho); K13(TMT6plex)</t>
  </si>
  <si>
    <t>BCAR3</t>
  </si>
  <si>
    <t>Breast cancer anti-estrogen resistance protein 3</t>
  </si>
  <si>
    <t>BCAR3-pY117</t>
  </si>
  <si>
    <t>cLEEHyGTSPGQAR</t>
  </si>
  <si>
    <t>N-Term(TMT6plex); C1(Carbamidomethyl); Y6(Phospho)</t>
  </si>
  <si>
    <t>BCAR3-pY266</t>
  </si>
  <si>
    <t>vPSSPSAWLNSEANycELNPAFATGcGR</t>
  </si>
  <si>
    <t>N-Term(TMT6plex); Y15(Phospho); C16(Carbamidomethyl); C26(Carbamidomethyl)</t>
  </si>
  <si>
    <t>BCAR3-pY429</t>
  </si>
  <si>
    <t>rIEyIEAR</t>
  </si>
  <si>
    <t>N-Term(TMT6plex); Y4(Phospho)</t>
  </si>
  <si>
    <t>BRK1</t>
  </si>
  <si>
    <t>Protein BRICK1</t>
  </si>
  <si>
    <t>BRK1-pY63</t>
  </si>
  <si>
    <t>lEQyTSAIEGTk</t>
  </si>
  <si>
    <t>CALD1</t>
  </si>
  <si>
    <t>Caldesmon</t>
  </si>
  <si>
    <t>CALD1-pY682</t>
  </si>
  <si>
    <t>qVAYIyk</t>
  </si>
  <si>
    <t>N-Term(TMT6plex); Y6(Phospho); K7(TMT6plex)</t>
  </si>
  <si>
    <t>CAP1</t>
  </si>
  <si>
    <t>Adenylyl cyclase-associated protein 1</t>
  </si>
  <si>
    <t>CAP1-pY354</t>
  </si>
  <si>
    <t>nTyNQTALDIVNQFTTSQASR</t>
  </si>
  <si>
    <t>CASKIN2</t>
  </si>
  <si>
    <t>Caskin-2</t>
  </si>
  <si>
    <t>CASKIN2-pY253</t>
  </si>
  <si>
    <t>yVDSEGHLyTVPIR</t>
  </si>
  <si>
    <t>CAV1</t>
  </si>
  <si>
    <t>Caveolin-1</t>
  </si>
  <si>
    <t>CAV1-pY14</t>
  </si>
  <si>
    <t>yVDSEGHLYTVPIR</t>
  </si>
  <si>
    <t>CAV1-pY6</t>
  </si>
  <si>
    <t>sFTPDHVVyAR</t>
  </si>
  <si>
    <t>CAVIN1</t>
  </si>
  <si>
    <t>Caveolae-associated protein 1</t>
  </si>
  <si>
    <t>CAVIN1-pY308</t>
  </si>
  <si>
    <t>vmIyQDEVk</t>
  </si>
  <si>
    <t>N-Term(TMT6plex); M2(Oxidation); Y4(Phospho); K9(TMT6plex)</t>
  </si>
  <si>
    <t>CAVIN1-pY156</t>
  </si>
  <si>
    <t>aYADSYyYEDGGmkPR</t>
  </si>
  <si>
    <t>N-Term(TMT6plex); Y7(Phospho); M13(Oxidation); K14(TMT6plex)</t>
  </si>
  <si>
    <t>CCDC50</t>
  </si>
  <si>
    <t>Coiled-coil domain-containing protein 50</t>
  </si>
  <si>
    <t>CCDC50-pY145</t>
  </si>
  <si>
    <t>qPEYSPEsPR</t>
  </si>
  <si>
    <t>N-Term(TMT6plex); S8(Phospho)</t>
  </si>
  <si>
    <t>CCDC86</t>
  </si>
  <si>
    <t>Coiled-coil domain-containing protein 86</t>
  </si>
  <si>
    <t>CCDC86-pS113</t>
  </si>
  <si>
    <t>dSNPyATLPR</t>
  </si>
  <si>
    <t>CCDC88A</t>
  </si>
  <si>
    <t>Girdin</t>
  </si>
  <si>
    <t>CCDC88A-pY1799</t>
  </si>
  <si>
    <t>iGEGTYGVVyk</t>
  </si>
  <si>
    <t>N-Term(TMT6plex); Y10(Phospho); K11(TMT6plex)</t>
  </si>
  <si>
    <t>CDK2; CDK1; CDK3</t>
  </si>
  <si>
    <t>Cyclin-dependent kinase 2; Cyclin-dependent kinase 1; Cyclin-dependent kinase 3</t>
  </si>
  <si>
    <t>CDK2-pY19; CDK1-pY19; CDK3-pY19</t>
  </si>
  <si>
    <t>iGEGTyGVVYk</t>
  </si>
  <si>
    <t>N-Term(TMT6plex); Y6(Phospho); K11(TMT6plex)</t>
  </si>
  <si>
    <t>CDK2-pY15; CDK1-pY15; CDK3-pY15</t>
  </si>
  <si>
    <t>iGEGtyGVVYk</t>
  </si>
  <si>
    <t>N-Term(TMT6plex); T5(Phospho); Y6(Phospho); K11(TMT6plex)</t>
  </si>
  <si>
    <t>CDK2-pT14-pY15; CDK1-pT14-pY15; CDK3-pT14-pY15</t>
  </si>
  <si>
    <t>iGEGTyGTVFk</t>
  </si>
  <si>
    <t>CDK5</t>
  </si>
  <si>
    <t>Cyclin-dependent-like kinase 5</t>
  </si>
  <si>
    <t>CDK5-pY15</t>
  </si>
  <si>
    <t>nLSEGNNANYTEyVATR</t>
  </si>
  <si>
    <t>N-Term(TMT6plex); Y13(Phospho)</t>
  </si>
  <si>
    <t>CDKL5</t>
  </si>
  <si>
    <t>Cyclin-dependent kinase-like 5</t>
  </si>
  <si>
    <t>CDKL5-pY171</t>
  </si>
  <si>
    <t>lQLDNQyAVLENQk</t>
  </si>
  <si>
    <t>N-Term(TMT6plex); Y7(Phospho); K14(TMT6plex)</t>
  </si>
  <si>
    <t>CDV3</t>
  </si>
  <si>
    <t>Protein CDV3 homolog</t>
  </si>
  <si>
    <t>CDV3-pY244</t>
  </si>
  <si>
    <t>hELQANcyEEVk</t>
  </si>
  <si>
    <t>N-Term(TMT6plex); C7(Carbamidomethyl); Y8(Phospho); K12(TMT6plex)</t>
  </si>
  <si>
    <t>CFL1</t>
  </si>
  <si>
    <t>Cofilin-1</t>
  </si>
  <si>
    <t>CFL1-pY140</t>
  </si>
  <si>
    <t>hELQANcyEEVkDR</t>
  </si>
  <si>
    <t>ayEFAER</t>
  </si>
  <si>
    <t>CLTC; CLTCL1</t>
  </si>
  <si>
    <t>Clathrin heavy chain 1; Clathrin heavy chain 2</t>
  </si>
  <si>
    <t>CLTC-pY1096; CLTCL1-pY1096</t>
  </si>
  <si>
    <t>sPSEVVyLR</t>
  </si>
  <si>
    <t>N-Term(TMT6plex); Y7(Phospho)</t>
  </si>
  <si>
    <t>CNNM1</t>
  </si>
  <si>
    <t>Metal transporter CNNM1</t>
  </si>
  <si>
    <t>CNNM1-pY856</t>
  </si>
  <si>
    <t>qHHDEyEDEIR</t>
  </si>
  <si>
    <t>CPD</t>
  </si>
  <si>
    <t>Carboxypeptidase D</t>
  </si>
  <si>
    <t>CPD-pY1344</t>
  </si>
  <si>
    <t>fSGFySmQk</t>
  </si>
  <si>
    <t>N-Term(TMT6plex); Y5(Phospho); M7(Oxidation); K9(TMT6plex)</t>
  </si>
  <si>
    <t>CRIM1</t>
  </si>
  <si>
    <t>Cysteine-rich motor neuron 1 protein</t>
  </si>
  <si>
    <t>CRIM1-pY1019</t>
  </si>
  <si>
    <t>qNHLQADNFYQtV</t>
  </si>
  <si>
    <t>CRIM1-pT1035</t>
  </si>
  <si>
    <t>qNHLQADNFyQTV</t>
  </si>
  <si>
    <t>CRIM1-pY1033</t>
  </si>
  <si>
    <t>eVyFAER</t>
  </si>
  <si>
    <t>CRIP1</t>
  </si>
  <si>
    <t>Cysteine-rich protein 1</t>
  </si>
  <si>
    <t>CRIP1-pY12</t>
  </si>
  <si>
    <t>rVPNAyDk</t>
  </si>
  <si>
    <t>CRK</t>
  </si>
  <si>
    <t>Adapter molecule crk</t>
  </si>
  <si>
    <t>CRK-pY251</t>
  </si>
  <si>
    <t>qEEAEyVR</t>
  </si>
  <si>
    <t>CRK-pY136</t>
  </si>
  <si>
    <t>lVyDGIR</t>
  </si>
  <si>
    <t>CTNNA1</t>
  </si>
  <si>
    <t>Catenin alpha-1</t>
  </si>
  <si>
    <t>CTNNA1-pY619</t>
  </si>
  <si>
    <t>sLDNNySTPNER</t>
  </si>
  <si>
    <t>CTNND1</t>
  </si>
  <si>
    <t>Catenin delta-1</t>
  </si>
  <si>
    <t>CTNND1-pY904</t>
  </si>
  <si>
    <t>vDQSAVGFEyQGk</t>
  </si>
  <si>
    <t>N-Term(TMT6plex); Y10(Phospho); K13(TMT6plex)</t>
  </si>
  <si>
    <t>CTTN</t>
  </si>
  <si>
    <t>Src substrate cortactin</t>
  </si>
  <si>
    <t>CTTN-pY141</t>
  </si>
  <si>
    <t>nASTFEDVTQVSSAyQk</t>
  </si>
  <si>
    <t>N-Term(TMT6plex); Y15(Phospho); K17(TMT6plex)</t>
  </si>
  <si>
    <t>CTTN-pY334</t>
  </si>
  <si>
    <t>lPSSPVyEDAASFk</t>
  </si>
  <si>
    <t>CTTN-pY421</t>
  </si>
  <si>
    <t>dySSGFGGk</t>
  </si>
  <si>
    <t>N-Term(TMT6plex); Y2(Phospho); K9(TMT6plex)</t>
  </si>
  <si>
    <t>CTTN-pY154</t>
  </si>
  <si>
    <t>gQFDyALV</t>
  </si>
  <si>
    <t>CTXN1</t>
  </si>
  <si>
    <t>Cortexin-1</t>
  </si>
  <si>
    <t>CTXN1-pY79</t>
  </si>
  <si>
    <t>tTVyVVEDQR</t>
  </si>
  <si>
    <t>CYSTM1</t>
  </si>
  <si>
    <t>Cysteine-rich and transmembrane domain-containing protein 1</t>
  </si>
  <si>
    <t>CYSTM1-pY64</t>
  </si>
  <si>
    <t>kTEGTyDLPYWDR</t>
  </si>
  <si>
    <t>N-Term(TMT6plex); K1(TMT6plex); Y6(Phospho)</t>
  </si>
  <si>
    <t>DCBLD2</t>
  </si>
  <si>
    <t>Discoidin, CUB and LCCL domain-containing protein 2</t>
  </si>
  <si>
    <t>DCBLD2-pY565</t>
  </si>
  <si>
    <t>tDScSSAQAQyDTPk</t>
  </si>
  <si>
    <t>N-Term(TMT6plex); C4(Carbamidomethyl); Y11(Phospho); K15(TMT6plex)</t>
  </si>
  <si>
    <t>DCBLD2-pY732</t>
  </si>
  <si>
    <t>tEGTyDLPYWDR</t>
  </si>
  <si>
    <t>ySSSEVNHLSPR</t>
  </si>
  <si>
    <t>DCBLD2-pY597</t>
  </si>
  <si>
    <t>yLDPEyIDR</t>
  </si>
  <si>
    <t>DCTN3</t>
  </si>
  <si>
    <t>Dynactin subunit 3</t>
  </si>
  <si>
    <t>DCTN3-pY72</t>
  </si>
  <si>
    <t>sTcIyGGAPk</t>
  </si>
  <si>
    <t>N-Term(TMT6plex); C3(Carbamidomethyl); Y5(Phospho); K10(TMT6plex)</t>
  </si>
  <si>
    <t>DDX17; DDX5</t>
  </si>
  <si>
    <t>Probable ATP-dependent RNA helicase DDX17; Probable ATP-dependent RNA helicase DDX5</t>
  </si>
  <si>
    <t>DDX17-pY279; DDX5-pY202</t>
  </si>
  <si>
    <t>sDyDGIGSR</t>
  </si>
  <si>
    <t>DDX3X</t>
  </si>
  <si>
    <t>ATP-dependent RNA helicase DDX3X</t>
  </si>
  <si>
    <t>DDX3X-pY104</t>
  </si>
  <si>
    <t>gRSDyDGIGSR</t>
  </si>
  <si>
    <t>sLYVAEyHSEPVEDEkP</t>
  </si>
  <si>
    <t>DDX6</t>
  </si>
  <si>
    <t>Probable ATP-dependent RNA helicase DDX6</t>
  </si>
  <si>
    <t>DDX6-pY473</t>
  </si>
  <si>
    <t>eNPyEDVDLk</t>
  </si>
  <si>
    <t>N-Term(TMT6plex); Y4(Phospho); K10(TMT6plex)</t>
  </si>
  <si>
    <t>DENND2B</t>
  </si>
  <si>
    <t>DENN domain-containing protein 2B</t>
  </si>
  <si>
    <t>DENND2B-pY501</t>
  </si>
  <si>
    <t>gSVADyGNLmENQDLLGSPTPPPPPPHQR</t>
  </si>
  <si>
    <t>N-Term(TMT6plex); Y6(Phospho); M10(Oxidation)</t>
  </si>
  <si>
    <t>DOCK1</t>
  </si>
  <si>
    <t>Dedicator of cytokinesis protein 1</t>
  </si>
  <si>
    <t>DOCK1-pY1811</t>
  </si>
  <si>
    <t>tPPPYSVyER</t>
  </si>
  <si>
    <t>DOCK4</t>
  </si>
  <si>
    <t>Dedicator of cytokinesis protein 4</t>
  </si>
  <si>
    <t>DOCK4-pY1906</t>
  </si>
  <si>
    <t>dSYyVYTQQELk</t>
  </si>
  <si>
    <t>DOCK5</t>
  </si>
  <si>
    <t>Dedicator of cytokinesis protein 5</t>
  </si>
  <si>
    <t>DOCK5-pY1289</t>
  </si>
  <si>
    <t>vyAPASTLVDQPYANEGTVVVTER</t>
  </si>
  <si>
    <t>DSG2</t>
  </si>
  <si>
    <t>Desmoglein-2</t>
  </si>
  <si>
    <t>DSG2-pY968</t>
  </si>
  <si>
    <t>vLAPASTLQSSyQIPTENSmTAR</t>
  </si>
  <si>
    <t>N-Term(TMT6plex); Y12(Phospho); M20(Oxidation)</t>
  </si>
  <si>
    <t>DSG2-pY1061</t>
  </si>
  <si>
    <t>nFGSyVTHETk</t>
  </si>
  <si>
    <t>N-Term(TMT6plex); Y5(Phospho); K11(TMT6plex)</t>
  </si>
  <si>
    <t>DYNLL2; DYNLL1</t>
  </si>
  <si>
    <t>Dynein light chain 2, cytoplasmic; Dynein light chain 1, cytoplasmic</t>
  </si>
  <si>
    <t>DYNLL2-pY65; DYNLL1-pY65</t>
  </si>
  <si>
    <t>kVYNDGYDDDNyDYIVk</t>
  </si>
  <si>
    <t>N-Term(TMT6plex); K1(TMT6plex); Y12(Phospho); K17(TMT6plex)</t>
  </si>
  <si>
    <t>DYRK1A</t>
  </si>
  <si>
    <t>Dual specificity tyrosine-phosphorylation-regulated kinase 1A</t>
  </si>
  <si>
    <t>DYRK1A-pY145</t>
  </si>
  <si>
    <t>vYNDGYDDDNyDYIVk</t>
  </si>
  <si>
    <t>N-Term(TMT6plex); Y11(Phospho); K16(TMT6plex)</t>
  </si>
  <si>
    <t>vYTyIQSR</t>
  </si>
  <si>
    <t>DYRK2; DYRK4</t>
  </si>
  <si>
    <t>Dual specificity tyrosine-phosphorylation-regulated kinase 2; Dual specificity tyrosine-phosphorylation-regulated kinase 4</t>
  </si>
  <si>
    <t>DYRK2-pY382; DYRK4-pY264</t>
  </si>
  <si>
    <t>eVSTyIk</t>
  </si>
  <si>
    <t>N-Term(TMT6plex); Y5(Phospho); K7(TMT6plex)</t>
  </si>
  <si>
    <t>EEF1A1; EEF1A1P5</t>
  </si>
  <si>
    <t>Elongation factor 1-alpha 1; Putative elongation factor 1-alpha-like 3</t>
  </si>
  <si>
    <t>EEF1A1-pY177; EEF1A1P5-pY177</t>
  </si>
  <si>
    <t>sTTTGHLIyk</t>
  </si>
  <si>
    <t>N-Term(TMT6plex); Y9(Phospho); K10(TMT6plex)</t>
  </si>
  <si>
    <t>EEF1A2; EEF1A1; EEF1A1P5</t>
  </si>
  <si>
    <t>Elongation factor 1-alpha 2; Elongation factor 1-alpha 1; Putative elongation factor 1-alpha-like 3</t>
  </si>
  <si>
    <t>EEF1A2-pY29; EEF1A1-pY29; EEF1A1P5-pY29</t>
  </si>
  <si>
    <t>eHALLAyTLGVk</t>
  </si>
  <si>
    <t>N-Term(TMT6plex); Y7(Phospho); K12(TMT6plex)</t>
  </si>
  <si>
    <t>EEF1A2-pY141; EEF1A1-pY141; EEF1A1P5-pY141</t>
  </si>
  <si>
    <t>tTENNYcPHyEk</t>
  </si>
  <si>
    <t>N-Term(TMT6plex); C7(Carbamidomethyl); Y10(Phospho); K12(TMT6plex)</t>
  </si>
  <si>
    <t>EFNB1</t>
  </si>
  <si>
    <t>Ephrin-B1</t>
  </si>
  <si>
    <t>EFNB1-pY317</t>
  </si>
  <si>
    <t>gSTAENAEyLR</t>
  </si>
  <si>
    <t>EGFR</t>
  </si>
  <si>
    <t>Epidermal growth factor receptor</t>
  </si>
  <si>
    <t>EGFR-pY1197</t>
  </si>
  <si>
    <t>gyDVIAQAQSGTGk</t>
  </si>
  <si>
    <t>N-Term(TMT6plex); Y2(Phospho); K14(TMT6plex)</t>
  </si>
  <si>
    <t>EIF4A1; EIF4A2</t>
  </si>
  <si>
    <t>Eukaryotic initiation factor 4A-I; Eukaryotic initiation factor 4A-II</t>
  </si>
  <si>
    <t>EIF4A1-pY70; EIF4A2-pY71</t>
  </si>
  <si>
    <t>aRPATDSFDDyPPR</t>
  </si>
  <si>
    <t>N-Term(TMT6plex); Y11(Phospho)</t>
  </si>
  <si>
    <t>EIF4B</t>
  </si>
  <si>
    <t>Eukaryotic translation initiation factor 4B</t>
  </si>
  <si>
    <t>EIF4B-pY211</t>
  </si>
  <si>
    <t>aySSFGGGR</t>
  </si>
  <si>
    <t>EIF4H</t>
  </si>
  <si>
    <t>Eukaryotic translation initiation factor 4H</t>
  </si>
  <si>
    <t>EIF4H-pY12</t>
  </si>
  <si>
    <t>ePSSYDFVYHyG</t>
  </si>
  <si>
    <t>ELMO2</t>
  </si>
  <si>
    <t>Engulfment and cell motility protein 2</t>
  </si>
  <si>
    <t>ELMO2-pY719</t>
  </si>
  <si>
    <t>dVIINQEGEyIk</t>
  </si>
  <si>
    <t>N-Term(TMT6plex); Y10(Phospho); K12(TMT6plex)</t>
  </si>
  <si>
    <t>EML4</t>
  </si>
  <si>
    <t>Echinoderm microtubule-associated protein-like 4</t>
  </si>
  <si>
    <t>EML4-pY226</t>
  </si>
  <si>
    <t>aAVPSGASTGIyEALELR</t>
  </si>
  <si>
    <t>N-Term(TMT6plex); Y12(Phospho)</t>
  </si>
  <si>
    <t>ENO3; ENO2; ENO1</t>
  </si>
  <si>
    <t>Beta-enolase; Gamma-enolase; Alpha-enolase</t>
  </si>
  <si>
    <t>ENO3-pY44; ENO2-pY44; ENO1-pY44</t>
  </si>
  <si>
    <t>vEGDNIyVR</t>
  </si>
  <si>
    <t>EPB41L2</t>
  </si>
  <si>
    <t>Band 4.1-like protein 2</t>
  </si>
  <si>
    <t>EPB41L2-pY623</t>
  </si>
  <si>
    <t>vLEDDPEAtYTTSGGk</t>
  </si>
  <si>
    <t>N-Term(TMT6plex); T9(Phospho); K16(TMT6plex)</t>
  </si>
  <si>
    <t>EPHA2</t>
  </si>
  <si>
    <t>Ephrin type-A receptor 2</t>
  </si>
  <si>
    <t>EPHA2-pT771</t>
  </si>
  <si>
    <t>tyVDPHTyEDPNQAVLk</t>
  </si>
  <si>
    <t>N-Term(TMT6plex); Y2(Phospho); Y8(Phospho); K17(TMT6plex)</t>
  </si>
  <si>
    <t>EPHA2-pY588-pY594</t>
  </si>
  <si>
    <t>vIGAGEFGEVyk</t>
  </si>
  <si>
    <t>N-Term(TMT6plex); Y11(Phospho); K12(TMT6plex)</t>
  </si>
  <si>
    <t>EPHA2-pY628</t>
  </si>
  <si>
    <t>tyVDPHTYEDPNQAVLk</t>
  </si>
  <si>
    <t>N-Term(TMT6plex); Y2(Phospho); K17(TMT6plex)</t>
  </si>
  <si>
    <t>EPHA2-pY588</t>
  </si>
  <si>
    <t>tYVDPHTyEDPNQAVLk</t>
  </si>
  <si>
    <t>N-Term(TMT6plex); Y8(Phospho); K17(TMT6plex)</t>
  </si>
  <si>
    <t>EPHA2-pY594</t>
  </si>
  <si>
    <t>qSPEDVyFSk</t>
  </si>
  <si>
    <t>N-Term(TMT6plex); Y7(Phospho); K10(TMT6plex)</t>
  </si>
  <si>
    <t>EPHA2-pY575</t>
  </si>
  <si>
    <t>vLEDDPEATyTTSGGk</t>
  </si>
  <si>
    <t>N-Term(TMT6plex); Y10(Phospho); K16(TMT6plex)</t>
  </si>
  <si>
    <t>EPHA2-pY772</t>
  </si>
  <si>
    <t>vIEDDPEAVyTTTGGk</t>
  </si>
  <si>
    <t>EPHA7</t>
  </si>
  <si>
    <t>Ephrin type-A receptor 7</t>
  </si>
  <si>
    <t>EPHA7-pY791</t>
  </si>
  <si>
    <t>tYIDPEtYEDPNR</t>
  </si>
  <si>
    <t>N-Term(TMT6plex); T7(Phospho)</t>
  </si>
  <si>
    <t>EPHA7-pT613</t>
  </si>
  <si>
    <t>tYIDPETyEDPNR</t>
  </si>
  <si>
    <t>EPHA7-pY614</t>
  </si>
  <si>
    <t>fLEENSSDPtYTSSLGGk</t>
  </si>
  <si>
    <t>N-Term(TMT6plex); T10(Phospho); K18(TMT6plex)</t>
  </si>
  <si>
    <t>EPHB4</t>
  </si>
  <si>
    <t>Ephrin type-B receptor 4</t>
  </si>
  <si>
    <t>EPHB4-pT773</t>
  </si>
  <si>
    <t>fLEENSSDPTyTSSLGGk</t>
  </si>
  <si>
    <t>N-Term(TMT6plex); Y11(Phospho); K18(TMT6plex)</t>
  </si>
  <si>
    <t>EPHB4-pY774</t>
  </si>
  <si>
    <t>tmSVSDFNYsR</t>
  </si>
  <si>
    <t>N-Term(TMT6plex); M2(Oxidation); S10(Phospho)</t>
  </si>
  <si>
    <t>ERBIN</t>
  </si>
  <si>
    <t>Erbin</t>
  </si>
  <si>
    <t>ERBIN-pS1165</t>
  </si>
  <si>
    <t>aQIPEGDyLSYR</t>
  </si>
  <si>
    <t>ERBIN-pY1104</t>
  </si>
  <si>
    <t>rAQIPEGDyLSYR</t>
  </si>
  <si>
    <t>vIySQPSAR</t>
  </si>
  <si>
    <t>F11R</t>
  </si>
  <si>
    <t>Junctional adhesion molecule A</t>
  </si>
  <si>
    <t>F11R-pY280</t>
  </si>
  <si>
    <t>eSSDPSSYNsSGQLmASk</t>
  </si>
  <si>
    <t>N-Term(TMT6plex); S10(Phospho); M15(Oxidation); K18(TMT6plex)</t>
  </si>
  <si>
    <t>F2R</t>
  </si>
  <si>
    <t>Proteinase-activated receptor 1</t>
  </si>
  <si>
    <t>F2R-pS399</t>
  </si>
  <si>
    <t>eSSDPSSyNSSGQLmASk</t>
  </si>
  <si>
    <t>N-Term(TMT6plex); Y8(Phospho); M15(Oxidation); K18(TMT6plex)</t>
  </si>
  <si>
    <t>F2R-pY397</t>
  </si>
  <si>
    <t>sSSySSSSTTVk</t>
  </si>
  <si>
    <t>F2RL1</t>
  </si>
  <si>
    <t>Proteinase-activated receptor 2</t>
  </si>
  <si>
    <t>F2RL1-pY386</t>
  </si>
  <si>
    <t>vQENDGkEPPPVVNyEEDAR</t>
  </si>
  <si>
    <t>N-Term(TMT6plex); K7(TMT6plex); Y15(Phospho)</t>
  </si>
  <si>
    <t>FER</t>
  </si>
  <si>
    <t>Tyrosine-protein kinase Fer</t>
  </si>
  <si>
    <t>FER-pY402</t>
  </si>
  <si>
    <t>kLDDQSEDEALELEGPLITPGSGSIySSPGLYSk</t>
  </si>
  <si>
    <t>N-Term(TMT6plex); K1(TMT6plex); Y26(Phospho); K34(TMT6plex)</t>
  </si>
  <si>
    <t>FERMT2</t>
  </si>
  <si>
    <t>Fermitin family homolog 2</t>
  </si>
  <si>
    <t>FERMT2-pY179</t>
  </si>
  <si>
    <t>sVTSLcAPEyENIR</t>
  </si>
  <si>
    <t>N-Term(TMT6plex); C6(Carbamidomethyl); Y10(Phospho)</t>
  </si>
  <si>
    <t>FGD6</t>
  </si>
  <si>
    <t>FYVE, RhoGEF and PH domain-containing protein 6</t>
  </si>
  <si>
    <t>FGD6-pY748</t>
  </si>
  <si>
    <t>rPPGLEycYNPSHNPEEQLSSk</t>
  </si>
  <si>
    <t>N-Term(TMT6plex); Y7(Phospho); C8(Carbamidomethyl); K22(TMT6plex)</t>
  </si>
  <si>
    <t>FGFR1</t>
  </si>
  <si>
    <t>Fibroblast growth factor receptor 1</t>
  </si>
  <si>
    <t>FGFR1-pY583</t>
  </si>
  <si>
    <t>sSTETcySAIPk</t>
  </si>
  <si>
    <t>N-Term(TMT6plex); C6(Carbamidomethyl); Y7(Phospho); K12(TMT6plex)</t>
  </si>
  <si>
    <t>FLNB</t>
  </si>
  <si>
    <t>Filamin-B</t>
  </si>
  <si>
    <t>FLNB-pY2502</t>
  </si>
  <si>
    <t>lEDYFETDSsYSDANNFIR</t>
  </si>
  <si>
    <t>N-Term(TMT6plex); S10(Phospho)</t>
  </si>
  <si>
    <t>FRK</t>
  </si>
  <si>
    <t>Tyrosine-protein kinase FRK</t>
  </si>
  <si>
    <t>FRK-pS496</t>
  </si>
  <si>
    <t>lEDYFETDSSySDANNFIR</t>
  </si>
  <si>
    <t>FRK-pY497</t>
  </si>
  <si>
    <t>yQDEVFGGFVTEPQEEsEEEVEEPEER</t>
  </si>
  <si>
    <t>N-Term(TMT6plex); S17(Phospho)</t>
  </si>
  <si>
    <t>G3BP1</t>
  </si>
  <si>
    <t>Ras GTPase-activating protein-binding protein 1</t>
  </si>
  <si>
    <t>G3BP1-pS149</t>
  </si>
  <si>
    <t>iDHyLGk</t>
  </si>
  <si>
    <t>N-Term(TMT6plex); Y4(Phospho); K7(TMT6plex)</t>
  </si>
  <si>
    <t>G6PD</t>
  </si>
  <si>
    <t>Glucose-6-phosphate 1-dehydrogenase</t>
  </si>
  <si>
    <t>G6PD-pY202</t>
  </si>
  <si>
    <t>vQPNEAVYtk</t>
  </si>
  <si>
    <t>N-Term(TMT6plex); T9(Phospho); K10(TMT6plex)</t>
  </si>
  <si>
    <t>G6PD-pT402</t>
  </si>
  <si>
    <t>vGFQyEGTYk</t>
  </si>
  <si>
    <t>G6PD-pY503</t>
  </si>
  <si>
    <t>nSYVAGQyDDAASYQR</t>
  </si>
  <si>
    <t>G6PD-pY112</t>
  </si>
  <si>
    <t>vQPNEAVyTk</t>
  </si>
  <si>
    <t>N-Term(TMT6plex); Y8(Phospho); K10(TMT6plex)</t>
  </si>
  <si>
    <t>G6PD-pY401</t>
  </si>
  <si>
    <t>kDASSQDcyDIPR</t>
  </si>
  <si>
    <t>N-Term(TMT6plex); K1(TMT6plex); C8(Carbamidomethyl); Y9(Phospho)</t>
  </si>
  <si>
    <t>GAB1</t>
  </si>
  <si>
    <t>GRB2-associated-binding protein 1</t>
  </si>
  <si>
    <t>GAB1-pY406</t>
  </si>
  <si>
    <t>aPSASVDSSLyNLPR</t>
  </si>
  <si>
    <t>GAB1-pY259</t>
  </si>
  <si>
    <t>dASSQDcyDIPR</t>
  </si>
  <si>
    <t>N-Term(TMT6plex); C7(Carbamidomethyl); Y8(Phospho)</t>
  </si>
  <si>
    <t>qVEyLDLDLDSGk</t>
  </si>
  <si>
    <t>N-Term(TMT6plex); Y4(Phospho); K13(TMT6plex)</t>
  </si>
  <si>
    <t>GAB1-pY627</t>
  </si>
  <si>
    <t>vDyVVVDQQk</t>
  </si>
  <si>
    <t>N-Term(TMT6plex); Y3(Phospho); K10(TMT6plex)</t>
  </si>
  <si>
    <t>GAB1-pY659</t>
  </si>
  <si>
    <t>sSGSGSSVADERVDyVVVDQQk</t>
  </si>
  <si>
    <t>N-Term(TMT6plex); Y15(Phospho); K22(TMT6plex)</t>
  </si>
  <si>
    <t>vDyVQVDk</t>
  </si>
  <si>
    <t>N-Term(TMT6plex); Y3(Phospho); K8(TMT6plex)</t>
  </si>
  <si>
    <t>GAB2</t>
  </si>
  <si>
    <t>GRB2-associated-binding protein 2</t>
  </si>
  <si>
    <t>GAB2-pY643</t>
  </si>
  <si>
    <t>dStYDLPR</t>
  </si>
  <si>
    <t>N-Term(TMT6plex); T3(Phospho)</t>
  </si>
  <si>
    <t>GAB2-pT265</t>
  </si>
  <si>
    <t>sTGSVDyLALDFQPSsPSPHR</t>
  </si>
  <si>
    <t>N-Term(TMT6plex); Y7(Phospho); S16(Phospho)</t>
  </si>
  <si>
    <t>GAB2-pY614-pS623</t>
  </si>
  <si>
    <t>sELPyEELWLEEGkPSHQPLTR</t>
  </si>
  <si>
    <t>GAREM1</t>
  </si>
  <si>
    <t>GRB2-associated and regulator of MAPK protein 1</t>
  </si>
  <si>
    <t>GAREM1-pY453</t>
  </si>
  <si>
    <t>tDDYLDQPcyETINR</t>
  </si>
  <si>
    <t>N-Term(TMT6plex); C9(Carbamidomethyl); Y10(Phospho)</t>
  </si>
  <si>
    <t>GDI2</t>
  </si>
  <si>
    <t>Rab GDP dissociation inhibitor beta</t>
  </si>
  <si>
    <t>GDI2-pY203</t>
  </si>
  <si>
    <t>hGSGADSDyENTQSGDPLLGLEGk</t>
  </si>
  <si>
    <t>N-Term(TMT6plex); Y9(Phospho); K24(TMT6plex)</t>
  </si>
  <si>
    <t>GIT1</t>
  </si>
  <si>
    <t>ARF GTPase-activating protein GIT1</t>
  </si>
  <si>
    <t>GIT1-pY598</t>
  </si>
  <si>
    <t>qNSTPESDyDNTPNDmEPDGmGSSR</t>
  </si>
  <si>
    <t>N-Term(TMT6plex); Y9(Phospho); M16(Oxidation); M21(Oxidation)</t>
  </si>
  <si>
    <t>GIT2</t>
  </si>
  <si>
    <t>ARF GTPase-activating protein GIT2</t>
  </si>
  <si>
    <t>GIT2-pY592</t>
  </si>
  <si>
    <t>qASEQNWANySAEQNR</t>
  </si>
  <si>
    <t>GJA1</t>
  </si>
  <si>
    <t>Gap junction alpha-1 protein</t>
  </si>
  <si>
    <t>GJA1-pY313</t>
  </si>
  <si>
    <t>aYSQEEITQGFEETGDTLYAPySTHFQLQNQPPQk</t>
  </si>
  <si>
    <t>N-Term(TMT6plex); Y22(Phospho); K35(TMT6plex)</t>
  </si>
  <si>
    <t>GPRC5A</t>
  </si>
  <si>
    <t>Retinoic acid-induced protein 3</t>
  </si>
  <si>
    <t>GPRC5A-pY320</t>
  </si>
  <si>
    <t>aYSQEEITQGFEETGDTLYAPYStHFQLQNQPPQk</t>
  </si>
  <si>
    <t>N-Term(TMT6plex); T24(Phospho); K35(TMT6plex)</t>
  </si>
  <si>
    <t>GPRC5A-pT322</t>
  </si>
  <si>
    <t>vPSEGAyDIILPR</t>
  </si>
  <si>
    <t>GPRC5C</t>
  </si>
  <si>
    <t>G-protein coupled receptor family C group 5 member C</t>
  </si>
  <si>
    <t>GPRC5C-pY387</t>
  </si>
  <si>
    <t>nPyVWD</t>
  </si>
  <si>
    <t>GPRC5C-pY438</t>
  </si>
  <si>
    <t>gEPNVsYIcSR</t>
  </si>
  <si>
    <t>N-Term(TMT6plex); S6(Phospho); C9(Carbamidomethyl)</t>
  </si>
  <si>
    <t>GSK3A; GSK3B</t>
  </si>
  <si>
    <t>Glycogen synthase kinase-3 alpha; Glycogen synthase kinase-3 beta</t>
  </si>
  <si>
    <t>GSK3A-pS278; GSK3B-pS215</t>
  </si>
  <si>
    <t>gEPNVSyIcSR</t>
  </si>
  <si>
    <t>N-Term(TMT6plex); Y7(Phospho); C9(Carbamidomethyl)</t>
  </si>
  <si>
    <t>GSK3A-pY279; GSK3B-pY216</t>
  </si>
  <si>
    <t>gEPNVSyIcsR</t>
  </si>
  <si>
    <t>N-Term(TMT6plex); Y7(Phospho); C9(Carbamidomethyl); S10(Phospho)</t>
  </si>
  <si>
    <t>GSK3A-pY279-pS282; GSK3B-pY216-pS219</t>
  </si>
  <si>
    <t>aLGymER</t>
  </si>
  <si>
    <t>N-Term(TMT6plex); Y4(Phospho); M5(Oxidation)</t>
  </si>
  <si>
    <t>GTF3C3</t>
  </si>
  <si>
    <t>General transcription factor 3C polypeptide 3</t>
  </si>
  <si>
    <t>GTF3C3-pY471</t>
  </si>
  <si>
    <t>mDyVEINIDHk</t>
  </si>
  <si>
    <t>N-Term(TMT6plex); M1(Oxidation); Y3(Phospho); K11(TMT6plex)</t>
  </si>
  <si>
    <t>HDLBP</t>
  </si>
  <si>
    <t>Vigilin</t>
  </si>
  <si>
    <t>HDLBP-pY437</t>
  </si>
  <si>
    <t>vcEPcyEQLNR</t>
  </si>
  <si>
    <t>N-Term(TMT6plex); C2(Carbamidomethyl); C5(Carbamidomethyl); Y6(Phospho)</t>
  </si>
  <si>
    <t>HGS</t>
  </si>
  <si>
    <t>Hepatocyte growth factor-regulated tyrosine kinase substrate</t>
  </si>
  <si>
    <t>HGS-pY216</t>
  </si>
  <si>
    <t>sTyTSYPk</t>
  </si>
  <si>
    <t>HGS-pY286</t>
  </si>
  <si>
    <t>aVcSTyLQSR</t>
  </si>
  <si>
    <t>N-Term(TMT6plex); C3(Carbamidomethyl); Y6(Phospho)</t>
  </si>
  <si>
    <t>HIPK2; HIPK1</t>
  </si>
  <si>
    <t>Homeodomain-interacting protein kinase 2; Homeodomain-interacting protein kinase 1</t>
  </si>
  <si>
    <t>HIPK2-pY361; HIPK1-pY352</t>
  </si>
  <si>
    <t>tVcSTyLQSR</t>
  </si>
  <si>
    <t>HIPK3</t>
  </si>
  <si>
    <t>Homeodomain-interacting protein kinase 3</t>
  </si>
  <si>
    <t>HIPK3-pY359</t>
  </si>
  <si>
    <t>tVcStYLQSR</t>
  </si>
  <si>
    <t>N-Term(TMT6plex); C3(Carbamidomethyl); T5(Phospho)</t>
  </si>
  <si>
    <t>HIPK3-pT358</t>
  </si>
  <si>
    <t>dYDDmsPR</t>
  </si>
  <si>
    <t>N-Term(TMT6plex); M5(Oxidation); S6(Phospho)</t>
  </si>
  <si>
    <t>HNRNPK</t>
  </si>
  <si>
    <t>Heterogeneous nuclear ribonucleoprotein K</t>
  </si>
  <si>
    <t>HNRNPK-pS284</t>
  </si>
  <si>
    <t>nYILDQTNVyGSAQR</t>
  </si>
  <si>
    <t>HNRNPUL1</t>
  </si>
  <si>
    <t>Heterogeneous nuclear ribonucleoprotein U-like protein 1</t>
  </si>
  <si>
    <t>HNRNPUL1-pY510</t>
  </si>
  <si>
    <t>dyVAVNR</t>
  </si>
  <si>
    <t>HRH1</t>
  </si>
  <si>
    <t>Histamine H1 receptor</t>
  </si>
  <si>
    <t>HRH1-pY321</t>
  </si>
  <si>
    <t>yIDQEELNk</t>
  </si>
  <si>
    <t>N-Term(TMT6plex); Y1(Phospho); K9(TMT6plex)</t>
  </si>
  <si>
    <t>HSP90AA1; HSP90AB1; HSP90AB2P; HSP90AA2P</t>
  </si>
  <si>
    <t>Heat shock protein HSP 90-alpha; Heat shock protein HSP 90-beta; Putative heat shock protein HSP 90-beta 2; Heat shock protein HSP 90-alpha A2</t>
  </si>
  <si>
    <t>HSP90AA1-pY284; HSP90AB1-pY276; HSP90AB2P-pY198; HSP90AA2P-pY283</t>
  </si>
  <si>
    <t>yESLTDPSk</t>
  </si>
  <si>
    <t>HSP90AA1; HSP90AB1; HSP90AB2P; HSP90AB4P; HSP90AB3P</t>
  </si>
  <si>
    <t>Heat shock protein HSP 90-alpha; Heat shock protein HSP 90-beta; Putative heat shock protein HSP 90-beta 2; Putative heat shock protein HSP 90-beta 4; Putative heat shock protein HSP 90-beta-3</t>
  </si>
  <si>
    <t>HSP90AA1-pY61; HSP90AB1-pY56; HSP90AB2P-pY56; HSP90AB4P-pY32; HSP90AB3P-pY56</t>
  </si>
  <si>
    <t>hIyYITGETk</t>
  </si>
  <si>
    <t>HSP90AA5P; HSP90AA1</t>
  </si>
  <si>
    <t>Putative heat shock protein HSP 90-alpha A5; Heat shock protein HSP 90-alpha</t>
  </si>
  <si>
    <t>HSP90AA5P-pY177; HSP90AA1-pY492</t>
  </si>
  <si>
    <t>sIyYITGESk</t>
  </si>
  <si>
    <t>HSP90AB1; HSP90AB2P</t>
  </si>
  <si>
    <t>Heat shock protein HSP 90-beta; Putative heat shock protein HSP 90-beta 2</t>
  </si>
  <si>
    <t>HSP90AB1-pY484; HSP90AB2P-pY260</t>
  </si>
  <si>
    <t>dIYEtDYYR</t>
  </si>
  <si>
    <t>N-Term(TMT6plex); T5(Phospho)</t>
  </si>
  <si>
    <t>IGF1R; INSR</t>
  </si>
  <si>
    <t>Insulin-like growth factor 1 receptor; Insulin receptor</t>
  </si>
  <si>
    <t>IGF1R-pT1163; INSR-pT1187</t>
  </si>
  <si>
    <t>dIYETDYyR</t>
  </si>
  <si>
    <t>IGF1R-pY1166; INSR-pY1190</t>
  </si>
  <si>
    <t>tLSEVDyAPAGPAR</t>
  </si>
  <si>
    <t>INPPL1</t>
  </si>
  <si>
    <t>Phosphatidylinositol 3,4,5-trisphosphate 5-phosphatase 2</t>
  </si>
  <si>
    <t>INPPL1-pY1135</t>
  </si>
  <si>
    <t>lyEWISIDkDEAGAk</t>
  </si>
  <si>
    <t>N-Term(TMT6plex); Y2(Phospho); K9(TMT6plex); K15(TMT6plex)</t>
  </si>
  <si>
    <t>INPPL1-pY886</t>
  </si>
  <si>
    <t>lQQTyAALNSk</t>
  </si>
  <si>
    <t>IQGAP1</t>
  </si>
  <si>
    <t>Ras GTPase-activating-like protein IQGAP1</t>
  </si>
  <si>
    <t>IQGAP1-pY1510</t>
  </si>
  <si>
    <t>eEETGTEEymk</t>
  </si>
  <si>
    <t>N-Term(TMT6plex); Y9(Phospho); M10(Oxidation); K11(TMT6plex)</t>
  </si>
  <si>
    <t>IRS1</t>
  </si>
  <si>
    <t>Insulin receptor substrate 1</t>
  </si>
  <si>
    <t>IRS1-pY941</t>
  </si>
  <si>
    <t>vDPNGymmmSPSGGcSPDIGGGPSSSSSSSNAVPSGTSYGk</t>
  </si>
  <si>
    <t>N-Term(TMT6plex); Y6(Phospho); M7(Oxidation); M8(Oxidation); M9(Oxidation); C15(Carbamidomethyl); K41(TMT6plex)</t>
  </si>
  <si>
    <t>IRS1-pY662</t>
  </si>
  <si>
    <t>sDDymPmSPASVSAPk</t>
  </si>
  <si>
    <t>N-Term(TMT6plex); Y4(Phospho); M5(Oxidation); M7(Oxidation); K16(TMT6plex)</t>
  </si>
  <si>
    <t>IRS2</t>
  </si>
  <si>
    <t>Insulin receptor substrate 2</t>
  </si>
  <si>
    <t>IRS2-pY675</t>
  </si>
  <si>
    <t>aPYTcGGDSDQyVLmSSPVGR</t>
  </si>
  <si>
    <t>N-Term(TMT6plex); C5(Carbamidomethyl); Y12(Phospho); M15(Oxidation)</t>
  </si>
  <si>
    <t>IRS2-pY823</t>
  </si>
  <si>
    <t>yIDNLEk</t>
  </si>
  <si>
    <t>N-Term(TMT6plex); Y1(Phospho); K7(TMT6plex)</t>
  </si>
  <si>
    <t>ITGA6</t>
  </si>
  <si>
    <t>Integrin alpha-6</t>
  </si>
  <si>
    <t>ITGA6-pY1110</t>
  </si>
  <si>
    <t>wDTGENPIyk</t>
  </si>
  <si>
    <t>ITGB1</t>
  </si>
  <si>
    <t>Integrin beta-1</t>
  </si>
  <si>
    <t>ITGB1-pY783</t>
  </si>
  <si>
    <t>eEPEALyAAVNk</t>
  </si>
  <si>
    <t>ITSN2</t>
  </si>
  <si>
    <t>Intersectin-2</t>
  </si>
  <si>
    <t>ITSN2-pY968</t>
  </si>
  <si>
    <t>rEEPEALyAAVNk</t>
  </si>
  <si>
    <t>N-Term(TMT6plex); Y8(Phospho); K13(TMT6plex)</t>
  </si>
  <si>
    <t>qPAyTLVDR</t>
  </si>
  <si>
    <t>JAG1</t>
  </si>
  <si>
    <t>Protein jagged-1</t>
  </si>
  <si>
    <t>JAG1-pY1176</t>
  </si>
  <si>
    <t>iTNDyIF</t>
  </si>
  <si>
    <t>KCT2</t>
  </si>
  <si>
    <t>Keratinocyte-associated transmembrane protein 2</t>
  </si>
  <si>
    <t>KCT2-pY263</t>
  </si>
  <si>
    <t>gPASDyGPEPTPPGPAAPAGTDTTSQLSYENYEk</t>
  </si>
  <si>
    <t>N-Term(TMT6plex); Y6(Phospho); K34(TMT6plex)</t>
  </si>
  <si>
    <t>KIRREL1</t>
  </si>
  <si>
    <t>Kin of IRRE-like protein 1</t>
  </si>
  <si>
    <t>KIRREL1-pY661</t>
  </si>
  <si>
    <t>tPyEAYDPIGk</t>
  </si>
  <si>
    <t>KIRREL1-pY721</t>
  </si>
  <si>
    <t>tPYEAyDPIGk</t>
  </si>
  <si>
    <t>KIRREL1-pY724</t>
  </si>
  <si>
    <t>dPTNGyYNVR</t>
  </si>
  <si>
    <t>KIRREL1-pY605</t>
  </si>
  <si>
    <t>aVLYADyR</t>
  </si>
  <si>
    <t>KIRREL1-pY625</t>
  </si>
  <si>
    <t>aVLyADYR</t>
  </si>
  <si>
    <t>KIRREL1-pY622</t>
  </si>
  <si>
    <t>fSYTSQHSDyGQR</t>
  </si>
  <si>
    <t>KIRREL1-pY745</t>
  </si>
  <si>
    <t>lASyLDR</t>
  </si>
  <si>
    <t>KRT18</t>
  </si>
  <si>
    <t>Keratin, type I cytoskeletal 18</t>
  </si>
  <si>
    <t>KRT18-pY94</t>
  </si>
  <si>
    <t>sTFSTNyR</t>
  </si>
  <si>
    <t>KRT18-pY13</t>
  </si>
  <si>
    <t>sAYGGPVGAGIR</t>
  </si>
  <si>
    <t>N-Term(TMT6plex); S1(Phospho)</t>
  </si>
  <si>
    <t>KRT7</t>
  </si>
  <si>
    <t>Keratin, type II cytoskeletal 7</t>
  </si>
  <si>
    <t>KRT7-pS53</t>
  </si>
  <si>
    <t>dVDAAymSk</t>
  </si>
  <si>
    <t>N-Term(TMT6plex); Y6(Phospho); M7(Oxidation); K9(TMT6plex)</t>
  </si>
  <si>
    <t>KRT7-pY205</t>
  </si>
  <si>
    <t>eyQEVmNSk</t>
  </si>
  <si>
    <t>N-Term(TMT6plex); Y2(Phospho); M6(Oxidation); K9(TMT6plex)</t>
  </si>
  <si>
    <t>KRT81; KRT85; KRT86; KRT87P; KRT82; KRT83</t>
  </si>
  <si>
    <t>Keratin, type II cuticular Hb1; Keratin, type II cuticular Hb5; Keratin, type II cuticular Hb6; Putative keratin-87 protein; Keratin, type II cuticular Hb2; Keratin, type II cuticular Hb3</t>
  </si>
  <si>
    <t>KRT81-pY389; KRT85-pY406; KRT86-pY389; KRT87P-pY221; KRT82-pY403; KRT83-pY394</t>
  </si>
  <si>
    <t>aQyDDIVTR</t>
  </si>
  <si>
    <t>KRT81; KRT86</t>
  </si>
  <si>
    <t>Keratin, type II cuticular Hb1; Keratin, type II cuticular Hb6</t>
  </si>
  <si>
    <t>KRT81-pY282; KRT86-pY282</t>
  </si>
  <si>
    <t>aLNGAEPNyHSLPSAR</t>
  </si>
  <si>
    <t>LAMTOR1</t>
  </si>
  <si>
    <t>Ragulator complex protein LAMTOR1</t>
  </si>
  <si>
    <t>LAMTOR1-pY40</t>
  </si>
  <si>
    <t>mPEkEPPPPyLPA</t>
  </si>
  <si>
    <t>N-Term(TMT6plex); M1(Oxidation); K4(TMT6plex); Y10(Phospho)</t>
  </si>
  <si>
    <t>LAPTM4A</t>
  </si>
  <si>
    <t>Lysosomal-associated transmembrane protein 4A</t>
  </si>
  <si>
    <t>LAPTM4A-pY230</t>
  </si>
  <si>
    <t>ePPPPyLPA</t>
  </si>
  <si>
    <t>ePPPPyVSA</t>
  </si>
  <si>
    <t>LAPTM4B</t>
  </si>
  <si>
    <t>Lysosomal-associated transmembrane protein 4B</t>
  </si>
  <si>
    <t>LAPTM4B-pY314</t>
  </si>
  <si>
    <t>yHEEFEk</t>
  </si>
  <si>
    <t>LASP1</t>
  </si>
  <si>
    <t>LIM and SH3 domain protein 1</t>
  </si>
  <si>
    <t>LASP1-pY122</t>
  </si>
  <si>
    <t>lIEDNEyTAR</t>
  </si>
  <si>
    <t>LCK; YES1; FYN; SRC</t>
  </si>
  <si>
    <t>Tyrosine-protein kinase Lck; Tyrosine-protein kinase Yes; Tyrosine-protein kinase Fyn; Proto-oncogene tyrosine-protein kinase Src</t>
  </si>
  <si>
    <t>LCK-pY394; YES1-pY426; FYN-pY420; SRC-pY419</t>
  </si>
  <si>
    <t>qVVESAyEVIk</t>
  </si>
  <si>
    <t>N-Term(TMT6plex); Y7(Phospho); K11(TMT6plex)</t>
  </si>
  <si>
    <t>LDHA</t>
  </si>
  <si>
    <t>L-lactate dehydrogenase A chain</t>
  </si>
  <si>
    <t>LDHA-pY239</t>
  </si>
  <si>
    <t>mVVESAyEVIk</t>
  </si>
  <si>
    <t>N-Term(TMT6plex); M1(Oxidation); Y7(Phospho); K11(TMT6plex)</t>
  </si>
  <si>
    <t>LDHB</t>
  </si>
  <si>
    <t>L-lactate dehydrogenase B chain</t>
  </si>
  <si>
    <t>LDHB-pY240</t>
  </si>
  <si>
    <t>tTEDEVHIcHNQDGySYPSR</t>
  </si>
  <si>
    <t>N-Term(TMT6plex); C9(Carbamidomethyl); Y15(Phospho)</t>
  </si>
  <si>
    <t>LDLR</t>
  </si>
  <si>
    <t>Low-density lipoprotein receptor</t>
  </si>
  <si>
    <t>LDLR-pY845</t>
  </si>
  <si>
    <t>gLGEHEmEEDEEDyESSAk</t>
  </si>
  <si>
    <t>N-Term(TMT6plex); M7(Oxidation); Y14(Phospho); K19(TMT6plex)</t>
  </si>
  <si>
    <t>LNPEP</t>
  </si>
  <si>
    <t>Leucyl-cystinyl aminopeptidase</t>
  </si>
  <si>
    <t>LNPEP-pY70</t>
  </si>
  <si>
    <t>nDSDPtYGQQGHPNTWk</t>
  </si>
  <si>
    <t>N-Term(TMT6plex); T6(Phospho); K17(TMT6plex)</t>
  </si>
  <si>
    <t>LPP</t>
  </si>
  <si>
    <t>Lipoma-preferred partner</t>
  </si>
  <si>
    <t>LPP-pT316</t>
  </si>
  <si>
    <t>nDSDPTyGQQGHPNTWk</t>
  </si>
  <si>
    <t>LPP-pY317</t>
  </si>
  <si>
    <t>gGmDyAYIPPPGLQPEPGYGYAPNQGR</t>
  </si>
  <si>
    <t>N-Term(TMT6plex); M3(Oxidation); Y5(Phospho)</t>
  </si>
  <si>
    <t>LPP-pY273</t>
  </si>
  <si>
    <t>yYEGYyAAGPGYGGR</t>
  </si>
  <si>
    <t>LPP-pY301</t>
  </si>
  <si>
    <t>yYEGyYAAGPGYGGR</t>
  </si>
  <si>
    <t>LPP-pY300</t>
  </si>
  <si>
    <t>yyGYTGAFR</t>
  </si>
  <si>
    <t>LTF</t>
  </si>
  <si>
    <t>Lactotransferrin</t>
  </si>
  <si>
    <t>LTF-pY545</t>
  </si>
  <si>
    <t>yYGyTGAFR</t>
  </si>
  <si>
    <t>LTF-pY547</t>
  </si>
  <si>
    <t>yYGYTGAFR</t>
  </si>
  <si>
    <t>LTF-pY544</t>
  </si>
  <si>
    <t>vIEDNEyTAR</t>
  </si>
  <si>
    <t>LYN; HCK</t>
  </si>
  <si>
    <t>Tyrosine-protein kinase Lyn; Tyrosine-protein kinase HCK</t>
  </si>
  <si>
    <t>LYN-pY397; HCK-pY411</t>
  </si>
  <si>
    <t>iEDPVyGIYYVDHINR</t>
  </si>
  <si>
    <t>MAGI1</t>
  </si>
  <si>
    <t>Membrane-associated guanylate kinase, WW and PDZ domain-containing protein 1</t>
  </si>
  <si>
    <t>MAGI1-pY373</t>
  </si>
  <si>
    <t>eSsPLYSPTFSDSTSAVk</t>
  </si>
  <si>
    <t>N-Term(TMT6plex); S3(Phospho); K18(TMT6plex)</t>
  </si>
  <si>
    <t>MAP1B</t>
  </si>
  <si>
    <t>Microtubule-associated protein 1B</t>
  </si>
  <si>
    <t>MAP1B-pS1793</t>
  </si>
  <si>
    <t>iSSyPEDNFPDEEk</t>
  </si>
  <si>
    <t>N-Term(TMT6plex); Y4(Phospho); K14(TMT6plex)</t>
  </si>
  <si>
    <t>MAP4K5</t>
  </si>
  <si>
    <t>Mitogen-activated protein kinase kinase kinase kinase 5</t>
  </si>
  <si>
    <t>MAP4K5-pY401</t>
  </si>
  <si>
    <t>vGSGTyGDVYk</t>
  </si>
  <si>
    <t>MAP4K5-pY31</t>
  </si>
  <si>
    <t>vADPDHDHTGFLTEYVAtR</t>
  </si>
  <si>
    <t>N-Term(TMT6plex); T18(Phospho)</t>
  </si>
  <si>
    <t>MAPK1</t>
  </si>
  <si>
    <t>Mitogen-activated protein kinase 1</t>
  </si>
  <si>
    <t>MAPK1-pT190</t>
  </si>
  <si>
    <t>vADPDHDHTGFLTEyVATR</t>
  </si>
  <si>
    <t>N-Term(TMT6plex); Y15(Phospho)</t>
  </si>
  <si>
    <t>MAPK1-pY187</t>
  </si>
  <si>
    <t>vADPDHDHTGFLtEyVATR</t>
  </si>
  <si>
    <t>N-Term(TMT6plex); T13(Phospho); Y15(Phospho)</t>
  </si>
  <si>
    <t>MAPK1-pT185-pY187</t>
  </si>
  <si>
    <t>tAGTSFmmTPyVVTR</t>
  </si>
  <si>
    <t>N-Term(TMT6plex); M7(Oxidation); M8(Oxidation); Y11(Phospho)</t>
  </si>
  <si>
    <t>MAPK10; MAPK8</t>
  </si>
  <si>
    <t>Mitogen-activated protein kinase 10; Mitogen-activated protein kinase 8</t>
  </si>
  <si>
    <t>MAPK10-pY223; MAPK8-pY185</t>
  </si>
  <si>
    <t>qADEEmTGyVATR</t>
  </si>
  <si>
    <t>N-Term(TMT6plex); M6(Oxidation); Y9(Phospho)</t>
  </si>
  <si>
    <t>MAPK11</t>
  </si>
  <si>
    <t>Mitogen-activated protein kinase 11</t>
  </si>
  <si>
    <t>MAPK11-pY182</t>
  </si>
  <si>
    <t>qADSEmTGyVVTR</t>
  </si>
  <si>
    <t>MAPK12</t>
  </si>
  <si>
    <t>Mitogen-activated protein kinase 12</t>
  </si>
  <si>
    <t>MAPK12-pY185</t>
  </si>
  <si>
    <t>hTDDEmTGyVATR</t>
  </si>
  <si>
    <t>MAPK14</t>
  </si>
  <si>
    <t>Mitogen-activated protein kinase 14</t>
  </si>
  <si>
    <t>MAPK14-pY182</t>
  </si>
  <si>
    <t>iADPEHDHTGFLtEyVATR</t>
  </si>
  <si>
    <t>MAPK3</t>
  </si>
  <si>
    <t>Mitogen-activated protein kinase 3</t>
  </si>
  <si>
    <t>MAPK3-pT202-pY204</t>
  </si>
  <si>
    <t>iADPEHDHTGFLtEYVATR</t>
  </si>
  <si>
    <t>N-Term(TMT6plex); T13(Phospho)</t>
  </si>
  <si>
    <t>MAPK3-pT202</t>
  </si>
  <si>
    <t>iADPEHDHTGFLTEyVATR</t>
  </si>
  <si>
    <t>MAPK3-pY204</t>
  </si>
  <si>
    <t>gLcTSPAEHQYFmTEyVATR</t>
  </si>
  <si>
    <t>N-Term(TMT6plex); C3(Carbamidomethyl); M13(Oxidation); Y16(Phospho)</t>
  </si>
  <si>
    <t>MAPK7</t>
  </si>
  <si>
    <t>Mitogen-activated protein kinase 7</t>
  </si>
  <si>
    <t>MAPK7-pY221</t>
  </si>
  <si>
    <t>tAcTNFmmTPyVVTR</t>
  </si>
  <si>
    <t>N-Term(TMT6plex); C3(Carbamidomethyl); M7(Oxidation); M8(Oxidation); Y11(Phospho)</t>
  </si>
  <si>
    <t>MAPK9</t>
  </si>
  <si>
    <t>Mitogen-activated protein kinase 9</t>
  </si>
  <si>
    <t>MAPK9-pY185</t>
  </si>
  <si>
    <t>dGAyENcQL</t>
  </si>
  <si>
    <t>N-Term(TMT6plex); Y4(Phospho); C7(Carbamidomethyl)</t>
  </si>
  <si>
    <t>MFAP3</t>
  </si>
  <si>
    <t>Microfibril-associated glycoprotein 3</t>
  </si>
  <si>
    <t>MFAP3-pY357</t>
  </si>
  <si>
    <t>dyHFVSR</t>
  </si>
  <si>
    <t>MPP5</t>
  </si>
  <si>
    <t>MAGUK p55 subfamily member 5</t>
  </si>
  <si>
    <t>MPP5-pY528</t>
  </si>
  <si>
    <t>vyESIGQYGGETVk</t>
  </si>
  <si>
    <t>MPP5-pY243</t>
  </si>
  <si>
    <t>sESVVyADIR</t>
  </si>
  <si>
    <t>MPZL1</t>
  </si>
  <si>
    <t>Myelin protein zero-like protein 1</t>
  </si>
  <si>
    <t>MPZL1-pY263</t>
  </si>
  <si>
    <t>aLELDSNLyR</t>
  </si>
  <si>
    <t>MYH9</t>
  </si>
  <si>
    <t>Myosin-9</t>
  </si>
  <si>
    <t>MYH9-pY754</t>
  </si>
  <si>
    <t>yLYVDk</t>
  </si>
  <si>
    <t>N-Term(TMT6plex); Y1(Phospho); K6(TMT6plex)</t>
  </si>
  <si>
    <t>MYH9-pY9</t>
  </si>
  <si>
    <t>lyDLNmPAYVk</t>
  </si>
  <si>
    <t>N-Term(TMT6plex); Y2(Phospho); M6(Oxidation); K11(TMT6plex)</t>
  </si>
  <si>
    <t>NCK1</t>
  </si>
  <si>
    <t>Cytoplasmic protein NCK1</t>
  </si>
  <si>
    <t>NCK1-pY105</t>
  </si>
  <si>
    <t>yHELPTLEER</t>
  </si>
  <si>
    <t>NECTIN2</t>
  </si>
  <si>
    <t>Nectin-2</t>
  </si>
  <si>
    <t>NECTIN2-pY454</t>
  </si>
  <si>
    <t>tGHGyVYEYPSR</t>
  </si>
  <si>
    <t>NEDD9</t>
  </si>
  <si>
    <t>Enhancer of filamentation 1</t>
  </si>
  <si>
    <t>NEDD9-pY164</t>
  </si>
  <si>
    <t>sWmDDYDyVHLQGk</t>
  </si>
  <si>
    <t>N-Term(TMT6plex); M3(Oxidation); Y8(Phospho); K14(TMT6plex)</t>
  </si>
  <si>
    <t>NEDD9-pY631</t>
  </si>
  <si>
    <t>dGVyDVPLHNPPDAk</t>
  </si>
  <si>
    <t>N-Term(TMT6plex); Y4(Phospho); K15(TMT6plex)</t>
  </si>
  <si>
    <t>NEDD9-pY345</t>
  </si>
  <si>
    <t>lyQVPNPQAAPR</t>
  </si>
  <si>
    <t>NEDD9-pY92</t>
  </si>
  <si>
    <t>gVyAIPPSAcR</t>
  </si>
  <si>
    <t>N-Term(TMT6plex); Y3(Phospho); C10(Carbamidomethyl)</t>
  </si>
  <si>
    <t>NEDD9-pY223</t>
  </si>
  <si>
    <t>tGHGYVyEYPSR</t>
  </si>
  <si>
    <t>NEDD9-pY166</t>
  </si>
  <si>
    <t>hQSLSPNHPPPQLGQSVGSQNDAyDVPR</t>
  </si>
  <si>
    <t>N-Term(TMT6plex); Y24(Phospho)</t>
  </si>
  <si>
    <t>NEDD9-pY317</t>
  </si>
  <si>
    <t>dkEISADLADLSEELDNyQk</t>
  </si>
  <si>
    <t>N-Term(TMT6plex); K2(TMT6plex); Y18(Phospho); K20(TMT6plex)</t>
  </si>
  <si>
    <t>NETO2</t>
  </si>
  <si>
    <t>Neuropilin and tolloid-like protein 2</t>
  </si>
  <si>
    <t>NETO2-pY422</t>
  </si>
  <si>
    <t>eHyVDLk</t>
  </si>
  <si>
    <t>N-Term(TMT6plex); Y3(Phospho); K7(TMT6plex)</t>
  </si>
  <si>
    <t>NME1</t>
  </si>
  <si>
    <t>Nucleoside diphosphate kinase A</t>
  </si>
  <si>
    <t>NME1-pY52</t>
  </si>
  <si>
    <t>qHyIDLk</t>
  </si>
  <si>
    <t>NME2P1; NME2</t>
  </si>
  <si>
    <t>Putative nucleoside diphosphate kinase; Nucleoside diphosphate kinase B</t>
  </si>
  <si>
    <t>NME2P1-pY37; NME2-pY52</t>
  </si>
  <si>
    <t>eHyAELR</t>
  </si>
  <si>
    <t>NME3</t>
  </si>
  <si>
    <t>Nucleoside diphosphate kinase 3</t>
  </si>
  <si>
    <t>NME3-pY69</t>
  </si>
  <si>
    <t>dkLNTQSTySEA</t>
  </si>
  <si>
    <t>N-Term(TMT6plex); K2(TMT6plex); Y9(Phospho)</t>
  </si>
  <si>
    <t>NRP1</t>
  </si>
  <si>
    <t>Neuropilin-1</t>
  </si>
  <si>
    <t>NRP1-pY920</t>
  </si>
  <si>
    <t>dkLNTQSTYsEA</t>
  </si>
  <si>
    <t>N-Term(TMT6plex); K2(TMT6plex); S10(Phospho)</t>
  </si>
  <si>
    <t>NRP1-pS921</t>
  </si>
  <si>
    <t>lNTQStYSEA</t>
  </si>
  <si>
    <t>N-Term(TMT6plex); T6(Phospho)</t>
  </si>
  <si>
    <t>NRP1-pT919</t>
  </si>
  <si>
    <t>lGAAPEEESAyVAGEkR</t>
  </si>
  <si>
    <t>NSFL1C</t>
  </si>
  <si>
    <t>NSFL1 cofactor p47</t>
  </si>
  <si>
    <t>NSFL1C-pY167</t>
  </si>
  <si>
    <t>lGAAPEEESAyVAGEk</t>
  </si>
  <si>
    <t>iPVIENPQyFR</t>
  </si>
  <si>
    <t>NTRK3</t>
  </si>
  <si>
    <t>NT-3 growth factor receptor</t>
  </si>
  <si>
    <t>NTRK3-pY516</t>
  </si>
  <si>
    <t>vVDYSQFQEsDDADEDYGR</t>
  </si>
  <si>
    <t>NUCKS1</t>
  </si>
  <si>
    <t>Nuclear ubiquitous casein and cyclin-dependent kinase substrate 1</t>
  </si>
  <si>
    <t>NUCKS1-pS19</t>
  </si>
  <si>
    <t>kVVDYSQFQEsDDADEDYGR</t>
  </si>
  <si>
    <t>N-Term(TMT6plex); K1(TMT6plex); S11(Phospho)</t>
  </si>
  <si>
    <t>nVSAGTQDVPSPPSDyVER</t>
  </si>
  <si>
    <t>N-Term(TMT6plex); Y16(Phospho)</t>
  </si>
  <si>
    <t>OCLN</t>
  </si>
  <si>
    <t>Occludin</t>
  </si>
  <si>
    <t>OCLN-pY315</t>
  </si>
  <si>
    <t>ySSGGNFETPSk</t>
  </si>
  <si>
    <t>N-Term(TMT6plex); Y1(Phospho); K12(TMT6plex)</t>
  </si>
  <si>
    <t>OCLN-pY368</t>
  </si>
  <si>
    <t>gDHPLTPGSHyA</t>
  </si>
  <si>
    <t>ORAI1</t>
  </si>
  <si>
    <t>Calcium release-activated calcium channel protein 1</t>
  </si>
  <si>
    <t>ORAI1-pY300</t>
  </si>
  <si>
    <t>yAALSDQGLDIk</t>
  </si>
  <si>
    <t>PALLD</t>
  </si>
  <si>
    <t>Palladin</t>
  </si>
  <si>
    <t>PALLD-pY1348</t>
  </si>
  <si>
    <t>eRDyAEIQDFHR</t>
  </si>
  <si>
    <t>PARD3</t>
  </si>
  <si>
    <t>Partitioning defective 3 homolog</t>
  </si>
  <si>
    <t>PARD3-pY1080</t>
  </si>
  <si>
    <t>fSPDSQyIDNR</t>
  </si>
  <si>
    <t>PARD3-pY388</t>
  </si>
  <si>
    <t>iSHSLySGIEGLDESPSR</t>
  </si>
  <si>
    <t>PARD3-pY719</t>
  </si>
  <si>
    <t>eGHmmDALyAQVk</t>
  </si>
  <si>
    <t>N-Term(TMT6plex); M4(Oxidation); M5(Oxidation); Y9(Phospho); K13(TMT6plex)</t>
  </si>
  <si>
    <t>PARD3-pY1127</t>
  </si>
  <si>
    <t>dLAEDLyDGQVLQk</t>
  </si>
  <si>
    <t>PARVA</t>
  </si>
  <si>
    <t>Alpha-parvin</t>
  </si>
  <si>
    <t>PARVA-pY124</t>
  </si>
  <si>
    <t>aAAYDIsEDEED</t>
  </si>
  <si>
    <t>N-Term(TMT6plex); S7(Phospho)</t>
  </si>
  <si>
    <t>PCYT1A</t>
  </si>
  <si>
    <t>Choline-phosphate cytidylyltransferase A</t>
  </si>
  <si>
    <t>PCYT1A-pS362</t>
  </si>
  <si>
    <t>qYTsPEEIDAQLQAEk</t>
  </si>
  <si>
    <t>N-Term(TMT6plex); S4(Phospho); K16(TMT6plex)</t>
  </si>
  <si>
    <t>PDAP1</t>
  </si>
  <si>
    <t>28 kDa heat- and acid-stable phosphoprotein</t>
  </si>
  <si>
    <t>PDAP1-pS19</t>
  </si>
  <si>
    <t>kVmDsDEDDDY</t>
  </si>
  <si>
    <t>N-Term(TMT6plex); K1(TMT6plex); M3(Oxidation); S5(Phospho)</t>
  </si>
  <si>
    <t>PDCD5</t>
  </si>
  <si>
    <t>Programmed cell death protein 5</t>
  </si>
  <si>
    <t>PDCD5-pS119</t>
  </si>
  <si>
    <t>vmDsDEDDDY</t>
  </si>
  <si>
    <t>N-Term(TMT6plex); M2(Oxidation); S4(Phospho)</t>
  </si>
  <si>
    <t>vTPPEGyEVVTVFPk</t>
  </si>
  <si>
    <t>N-Term(TMT6plex); Y7(Phospho); K15(TMT6plex)</t>
  </si>
  <si>
    <t>PDLIM1</t>
  </si>
  <si>
    <t>PDZ and LIM domain protein 1</t>
  </si>
  <si>
    <t>PDLIM1-pY321</t>
  </si>
  <si>
    <t>yTEFyHVPTHSDASk</t>
  </si>
  <si>
    <t>N-Term(TMT6plex); Y5(Phospho); K15(TMT6plex)</t>
  </si>
  <si>
    <t>PDLIM5</t>
  </si>
  <si>
    <t>PDZ and LIM domain protein 5</t>
  </si>
  <si>
    <t>PDLIM5-pY251</t>
  </si>
  <si>
    <t>sTSSPyHAGNLLQR</t>
  </si>
  <si>
    <t>PEAK1</t>
  </si>
  <si>
    <t>Inactive tyrosine-protein kinase PEAK1</t>
  </si>
  <si>
    <t>PEAK1-pY880</t>
  </si>
  <si>
    <t>yQEVWTSSTSPR</t>
  </si>
  <si>
    <t>PEAK1-pY531</t>
  </si>
  <si>
    <t>tTSVISHTyEEIETESk</t>
  </si>
  <si>
    <t>N-Term(TMT6plex); Y9(Phospho); K17(TMT6plex)</t>
  </si>
  <si>
    <t>PEAK1-pY665</t>
  </si>
  <si>
    <t>eIEPNyESPSSNNQDk</t>
  </si>
  <si>
    <t>N-Term(TMT6plex); Y6(Phospho); K16(TMT6plex)</t>
  </si>
  <si>
    <t>PEAK1-pY387</t>
  </si>
  <si>
    <t>eDGkEDISDPmDPNPcSATySNLGQSR</t>
  </si>
  <si>
    <t>N-Term(TMT6plex); K4(TMT6plex); M11(Oxidation); C16(Carbamidomethyl); Y20(Phospho)</t>
  </si>
  <si>
    <t>PEAK1-pY1107</t>
  </si>
  <si>
    <t>eIEPNyESPSSNNQDkDSSQASk</t>
  </si>
  <si>
    <t>N-Term(TMT6plex); Y6(Phospho); K16(TMT6plex); K23(TMT6plex)</t>
  </si>
  <si>
    <t>yFyTSA</t>
  </si>
  <si>
    <t>PERP</t>
  </si>
  <si>
    <t>p53 apoptosis effector related to PMP-22</t>
  </si>
  <si>
    <t>PERP-pY190</t>
  </si>
  <si>
    <t>yFYTSA</t>
  </si>
  <si>
    <t>PERP-pY188</t>
  </si>
  <si>
    <t>cyEmASHLR</t>
  </si>
  <si>
    <t>N-Term(TMT6plex); C1(Carbamidomethyl); Y2(Phospho); M4(Oxidation)</t>
  </si>
  <si>
    <t>PFN1</t>
  </si>
  <si>
    <t>Profilin-1</t>
  </si>
  <si>
    <t>PFN1-pY129</t>
  </si>
  <si>
    <t>hyGGLTGLNk</t>
  </si>
  <si>
    <t>N-Term(TMT6plex); Y2(Phospho); K10(TMT6plex)</t>
  </si>
  <si>
    <t>PGAM4; PGAM1; PGAM2</t>
  </si>
  <si>
    <t>Probable phosphoglycerate mutase 4; Phosphoglycerate mutase 1; Phosphoglycerate mutase 2</t>
  </si>
  <si>
    <t>PGAM4-pY92; PGAM1-pY92; PGAM2-pY92</t>
  </si>
  <si>
    <t>eLNyFAk</t>
  </si>
  <si>
    <t>PGK1</t>
  </si>
  <si>
    <t>Phosphoglycerate kinase 1</t>
  </si>
  <si>
    <t>PGK1-pY196</t>
  </si>
  <si>
    <t>gSGELyEHEk</t>
  </si>
  <si>
    <t>N-Term(TMT6plex); Y6(Phospho); K10(TMT6plex)</t>
  </si>
  <si>
    <t>PIK3CD</t>
  </si>
  <si>
    <t>Phosphatidylinositol 4,5-bisphosphate 3-kinase catalytic subunit delta isoform</t>
  </si>
  <si>
    <t>PIK3CD-pY524</t>
  </si>
  <si>
    <t>eYDRLyEEYTR</t>
  </si>
  <si>
    <t>PIK3R1; PIK3R3</t>
  </si>
  <si>
    <t>Phosphatidylinositol 3-kinase regulatory subunit alpha; Phosphatidylinositol 3-kinase regulatory subunit gamma</t>
  </si>
  <si>
    <t>PIK3R1-pY467; PIK3R3-pY199</t>
  </si>
  <si>
    <t>lyEEYTR</t>
  </si>
  <si>
    <t>eYDQLyEEYTR</t>
  </si>
  <si>
    <t>PIK3R2</t>
  </si>
  <si>
    <t>Phosphatidylinositol 3-kinase regulatory subunit beta</t>
  </si>
  <si>
    <t>PIK3R2-pY464</t>
  </si>
  <si>
    <t>nETEDQyALmEDEDDLPHHEER</t>
  </si>
  <si>
    <t>N-Term(TMT6plex); Y7(Phospho); M10(Oxidation)</t>
  </si>
  <si>
    <t>PIK3R2-pY605</t>
  </si>
  <si>
    <t>qAHLyR</t>
  </si>
  <si>
    <t>PKM</t>
  </si>
  <si>
    <t>Pyruvate kinase PKM</t>
  </si>
  <si>
    <t>PKM-pY466</t>
  </si>
  <si>
    <t>gDyPLEAVR</t>
  </si>
  <si>
    <t>PKM-pY370</t>
  </si>
  <si>
    <t>iTLDNAymEk</t>
  </si>
  <si>
    <t>N-Term(TMT6plex); Y7(Phospho); M8(Oxidation); K10(TMT6plex)</t>
  </si>
  <si>
    <t>PKM-pY148</t>
  </si>
  <si>
    <t>gQyHTLQAGFSSR</t>
  </si>
  <si>
    <t>PKP3</t>
  </si>
  <si>
    <t>Plakophilin-3</t>
  </si>
  <si>
    <t>PKP3-pY84</t>
  </si>
  <si>
    <t>aDyDTLSLR</t>
  </si>
  <si>
    <t>PKP3-pY176</t>
  </si>
  <si>
    <t>yQQPFEDFR</t>
  </si>
  <si>
    <t>PLCG1</t>
  </si>
  <si>
    <t>1-phosphatidylinositol 4,5-bisphosphate phosphodiesterase gamma-1</t>
  </si>
  <si>
    <t>PLCG1-pY1253</t>
  </si>
  <si>
    <t>iGTAEPDyGALYEGR</t>
  </si>
  <si>
    <t>PLCG1-pY771</t>
  </si>
  <si>
    <t>gYYSPySVSGSGSTAGSR</t>
  </si>
  <si>
    <t>PLEC</t>
  </si>
  <si>
    <t>Plectin</t>
  </si>
  <si>
    <t>PLEC-pY4615</t>
  </si>
  <si>
    <t>sSsVGSSSSYPISPAVSR</t>
  </si>
  <si>
    <t>N-Term(TMT6plex); S3(Phospho)</t>
  </si>
  <si>
    <t>PLEC-pS4386</t>
  </si>
  <si>
    <t>sADDTyLQLk</t>
  </si>
  <si>
    <t>PLEKHA7</t>
  </si>
  <si>
    <t>Pleckstrin homology domain-containing family A member 7</t>
  </si>
  <si>
    <t>PLEKHA7-pY656</t>
  </si>
  <si>
    <t>lGGPcPPSSNSGISATcyGSGGR</t>
  </si>
  <si>
    <t>N-Term(TMT6plex); C5(Carbamidomethyl); C17(Carbamidomethyl); Y18(Phospho)</t>
  </si>
  <si>
    <t>PMEPA1</t>
  </si>
  <si>
    <t>Protein TMEPAI</t>
  </si>
  <si>
    <t>PMEPA1-pY219</t>
  </si>
  <si>
    <t>qEDAPVVyLGSFR</t>
  </si>
  <si>
    <t>PRAG1</t>
  </si>
  <si>
    <t>Inactive tyrosine-protein kinase PRAG1</t>
  </si>
  <si>
    <t>PRAG1-pY132</t>
  </si>
  <si>
    <t>eATQPEPIyAESTk</t>
  </si>
  <si>
    <t>N-Term(TMT6plex); Y9(Phospho); K14(TMT6plex)</t>
  </si>
  <si>
    <t>PRAG1-pY413</t>
  </si>
  <si>
    <t>cPPAyTmVGLHNLEPR</t>
  </si>
  <si>
    <t>N-Term(TMT6plex); C1(Carbamidomethyl); Y5(Phospho); M7(Oxidation)</t>
  </si>
  <si>
    <t>PRAG1-pY159</t>
  </si>
  <si>
    <t>lcDFGSASHVADNDITPYLVsR</t>
  </si>
  <si>
    <t>N-Term(TMT6plex); C2(Carbamidomethyl); S21(Phospho)</t>
  </si>
  <si>
    <t>PRPF4B</t>
  </si>
  <si>
    <t>Serine/threonine-protein kinase PRP4 homolog</t>
  </si>
  <si>
    <t>PRPF4B-pS852</t>
  </si>
  <si>
    <t>lcDFGSASHVADNDITPyLVSR</t>
  </si>
  <si>
    <t>N-Term(TMT6plex); C2(Carbamidomethyl); Y18(Phospho)</t>
  </si>
  <si>
    <t>PRPF4B-pY849</t>
  </si>
  <si>
    <t>lcDFGSASHVADNDItPYLVSR</t>
  </si>
  <si>
    <t>N-Term(TMT6plex); C2(Carbamidomethyl); T16(Phospho)</t>
  </si>
  <si>
    <t>PRPF4B-pT847</t>
  </si>
  <si>
    <t>dyPQYR</t>
  </si>
  <si>
    <t>PRRC2C</t>
  </si>
  <si>
    <t>Protein PRRC2C</t>
  </si>
  <si>
    <t>PRRC2C-pY1218</t>
  </si>
  <si>
    <t>sILyDER</t>
  </si>
  <si>
    <t>PSMA2</t>
  </si>
  <si>
    <t>Proteasome subunit alpha type-2</t>
  </si>
  <si>
    <t>PSMA2-pY57</t>
  </si>
  <si>
    <t>yEPPVPTR</t>
  </si>
  <si>
    <t>PSMC1</t>
  </si>
  <si>
    <t>26S proteasome regulatory subunit 4</t>
  </si>
  <si>
    <t>PSMC1-pY25</t>
  </si>
  <si>
    <t>ymEDsTYyk</t>
  </si>
  <si>
    <t>N-Term(TMT6plex); M2(Oxidation); S5(Phospho); Y8(Phospho); K9(TMT6plex)</t>
  </si>
  <si>
    <t>PTK2</t>
  </si>
  <si>
    <t>Focal adhesion kinase 1</t>
  </si>
  <si>
    <t>PTK2-pS574-pY577</t>
  </si>
  <si>
    <t>ymEDSTyYk</t>
  </si>
  <si>
    <t>N-Term(TMT6plex); M2(Oxidation); Y7(Phospho); K9(TMT6plex)</t>
  </si>
  <si>
    <t>PTK2-pY576</t>
  </si>
  <si>
    <t>ymEDSTYYk</t>
  </si>
  <si>
    <t>N-Term(TMT6plex); Y1(Phospho); M2(Oxidation); K9(TMT6plex)</t>
  </si>
  <si>
    <t>PTK2-pY570</t>
  </si>
  <si>
    <t>tHAVsVSETDDyAEIIDEEDTYTmPSTR</t>
  </si>
  <si>
    <t>N-Term(TMT6plex); S5(Phospho); Y12(Phospho); M24(Oxidation)</t>
  </si>
  <si>
    <t>PTK2-pS390-pY397</t>
  </si>
  <si>
    <t>tHAVSVSETDDyAEIIDEEDTYTmPSTR</t>
  </si>
  <si>
    <t>N-Term(TMT6plex); Y12(Phospho); M24(Oxidation)</t>
  </si>
  <si>
    <t>PTK2-pY397</t>
  </si>
  <si>
    <t>dyEIQR</t>
  </si>
  <si>
    <t>PTK2-pY415</t>
  </si>
  <si>
    <t>lSSFTsYENPT</t>
  </si>
  <si>
    <t>N-Term(TMT6plex); S6(Phospho)</t>
  </si>
  <si>
    <t>PTK6</t>
  </si>
  <si>
    <t>Protein-tyrosine kinase 6</t>
  </si>
  <si>
    <t>PTK6-pS446</t>
  </si>
  <si>
    <t>lSSFTSyENPT</t>
  </si>
  <si>
    <t>PTK6-pY447</t>
  </si>
  <si>
    <t>gHEyTNIk</t>
  </si>
  <si>
    <t>N-Term(TMT6plex); Y4(Phospho); K8(TMT6plex)</t>
  </si>
  <si>
    <t>PTPN11</t>
  </si>
  <si>
    <t>Tyrosine-protein phosphatase non-receptor type 11</t>
  </si>
  <si>
    <t>PTPN11-pY546</t>
  </si>
  <si>
    <t>vyENVGLmQQQk</t>
  </si>
  <si>
    <t>N-Term(TMT6plex); Y2(Phospho); M8(Oxidation); K12(TMT6plex)</t>
  </si>
  <si>
    <t>PTPN11-pY584</t>
  </si>
  <si>
    <t>iQNTGDyYDLYGGEk</t>
  </si>
  <si>
    <t>PTPN11-pY62</t>
  </si>
  <si>
    <t>eENPyAR</t>
  </si>
  <si>
    <t>PTTG1IP</t>
  </si>
  <si>
    <t>Pituitary tumor-transforming gene 1 protein-interacting protein</t>
  </si>
  <si>
    <t>PTTG1IP-pY174</t>
  </si>
  <si>
    <t>fIHQQPQSSSPVyGSSAk</t>
  </si>
  <si>
    <t>N-Term(TMT6plex); Y13(Phospho); K18(TMT6plex)</t>
  </si>
  <si>
    <t>PXN</t>
  </si>
  <si>
    <t>Paxillin</t>
  </si>
  <si>
    <t>PXN-pY88</t>
  </si>
  <si>
    <t>fIHQQPQSSsPVYGSSAk</t>
  </si>
  <si>
    <t>N-Term(TMT6plex); S10(Phospho); K18(TMT6plex)</t>
  </si>
  <si>
    <t>PXN-pS85</t>
  </si>
  <si>
    <t>fIHQQPQSSsPVyGSSAk</t>
  </si>
  <si>
    <t>N-Term(TMT6plex); S10(Phospho); Y13(Phospho); K18(TMT6plex)</t>
  </si>
  <si>
    <t>PXN-pS85-pY88</t>
  </si>
  <si>
    <t>fIHQQPQsSsPVYGSSAk</t>
  </si>
  <si>
    <t>N-Term(TMT6plex); S8(Phospho); S10(Phospho); K18(TMT6plex)</t>
  </si>
  <si>
    <t>PXN-pS83-pS85</t>
  </si>
  <si>
    <t>vGEEEHVySFPNk</t>
  </si>
  <si>
    <t>PXN-pY118</t>
  </si>
  <si>
    <t>vGEEEHVYsFPNk</t>
  </si>
  <si>
    <t>N-Term(TMT6plex); S9(Phospho); K13(TMT6plex)</t>
  </si>
  <si>
    <t>PXN-pS119</t>
  </si>
  <si>
    <t>dDEyDYLFk</t>
  </si>
  <si>
    <t>N-Term(TMT6plex); Y4(Phospho); K9(TMT6plex)</t>
  </si>
  <si>
    <t>RAB11A; RAB11B</t>
  </si>
  <si>
    <t>Ras-related protein Rab-11A; Ras-related protein Rab-11B</t>
  </si>
  <si>
    <t>RAB11A-pY8; RAB11B-pY8</t>
  </si>
  <si>
    <t>tyDYLFk</t>
  </si>
  <si>
    <t>N-Term(TMT6plex); Y2(Phospho); K7(TMT6plex)</t>
  </si>
  <si>
    <t>RAB8A; RAB8B</t>
  </si>
  <si>
    <t>Ras-related protein Rab-8A; Ras-related protein Rab-8B</t>
  </si>
  <si>
    <t>RAB8A-pY5; RAB8B-pY5</t>
  </si>
  <si>
    <t>hPGGGDyEEL</t>
  </si>
  <si>
    <t>RABL6</t>
  </si>
  <si>
    <t>Rab-like protein 6</t>
  </si>
  <si>
    <t>RABL6-pY726</t>
  </si>
  <si>
    <t>nLQYyDISAk</t>
  </si>
  <si>
    <t>RAN</t>
  </si>
  <si>
    <t>GTP-binding nuclear protein Ran</t>
  </si>
  <si>
    <t>RAN-pY147</t>
  </si>
  <si>
    <t>sPSQDNTDSyFR</t>
  </si>
  <si>
    <t>RASAL2</t>
  </si>
  <si>
    <t>Ras GTPase-activating protein nGAP</t>
  </si>
  <si>
    <t>RASAL2-pY672</t>
  </si>
  <si>
    <t>nSQEAEVScPFIDNTyScSGk</t>
  </si>
  <si>
    <t>N-Term(TMT6plex); C9(Carbamidomethyl); Y16(Phospho); C18(Carbamidomethyl); K21(TMT6plex)</t>
  </si>
  <si>
    <t>RBCK1</t>
  </si>
  <si>
    <t>RanBP-type and C3HC4-type zinc finger-containing protein 1</t>
  </si>
  <si>
    <t>RBCK1-pY330</t>
  </si>
  <si>
    <t>dVYLsPR</t>
  </si>
  <si>
    <t>N-Term(TMT6plex); S5(Phospho)</t>
  </si>
  <si>
    <t>RBMX; RBMXL1</t>
  </si>
  <si>
    <t>RNA-binding motif protein, X chromosome; RNA binding motif protein, X-linked-like-1</t>
  </si>
  <si>
    <t>RBMX-pS208; RBMXL1-pS208</t>
  </si>
  <si>
    <t>eSSVGyR</t>
  </si>
  <si>
    <t>RIN1</t>
  </si>
  <si>
    <t>Ras and Rab interactor 1</t>
  </si>
  <si>
    <t>RIN1-pY295</t>
  </si>
  <si>
    <t>ekPAQDPLyDVPNASGGQAGGPQRPGR</t>
  </si>
  <si>
    <t>RIN1-pY36</t>
  </si>
  <si>
    <t>dYNIANtV</t>
  </si>
  <si>
    <t>RNF13</t>
  </si>
  <si>
    <t>E3 ubiquitin-protein ligase RNF13</t>
  </si>
  <si>
    <t>RNF13-pT380</t>
  </si>
  <si>
    <t>dTLyEAVR</t>
  </si>
  <si>
    <t>RPL10A</t>
  </si>
  <si>
    <t>60S ribosomal protein L10a</t>
  </si>
  <si>
    <t>RPL10A-pY11</t>
  </si>
  <si>
    <t>yFQISQDEDEsESED</t>
  </si>
  <si>
    <t>N-Term(TMT6plex); S11(Phospho)</t>
  </si>
  <si>
    <t>RPL22L1</t>
  </si>
  <si>
    <t>60S ribosomal protein L22-like 1</t>
  </si>
  <si>
    <t>RPL22L1-pS118</t>
  </si>
  <si>
    <t>yFQISQDEDESEsED</t>
  </si>
  <si>
    <t>N-Term(TMT6plex); S13(Phospho)</t>
  </si>
  <si>
    <t>RPL22L1-pS120</t>
  </si>
  <si>
    <t>nNASTDyDLSDk</t>
  </si>
  <si>
    <t>RPL3</t>
  </si>
  <si>
    <t>60S ribosomal protein L3</t>
  </si>
  <si>
    <t>RPL3-pY307</t>
  </si>
  <si>
    <t>sPyQEFTDHLVk</t>
  </si>
  <si>
    <t>N-Term(TMT6plex); Y3(Phospho); K12(TMT6plex)</t>
  </si>
  <si>
    <t>RPS2</t>
  </si>
  <si>
    <t>40S ribosomal protein S2</t>
  </si>
  <si>
    <t>RPS2-pY266</t>
  </si>
  <si>
    <t>lVQSPNSyFmDVk</t>
  </si>
  <si>
    <t>N-Term(TMT6plex); Y8(Phospho); M10(Oxidation); K13(TMT6plex)</t>
  </si>
  <si>
    <t>RPS27L; RPS27</t>
  </si>
  <si>
    <t>40S ribosomal protein S27-like; 40S ribosomal protein S27</t>
  </si>
  <si>
    <t>RPS27L-pY31; RPS27-pY31</t>
  </si>
  <si>
    <t>acyGVLR</t>
  </si>
  <si>
    <t>N-Term(TMT6plex); C2(Carbamidomethyl); Y3(Phospho)</t>
  </si>
  <si>
    <t>RPS3</t>
  </si>
  <si>
    <t>40S ribosomal protein S3</t>
  </si>
  <si>
    <t>RPS3-pY120</t>
  </si>
  <si>
    <t>aDHQPLTEASyVNLPTIALcNTDSPLR</t>
  </si>
  <si>
    <t>N-Term(TMT6plex); Y11(Phospho); C20(Carbamidomethyl)</t>
  </si>
  <si>
    <t>RPSA</t>
  </si>
  <si>
    <t>40S ribosomal protein SA</t>
  </si>
  <si>
    <t>RPSA-pY139</t>
  </si>
  <si>
    <t>qyATLDVYNPFETR</t>
  </si>
  <si>
    <t>SCAMP3</t>
  </si>
  <si>
    <t>Secretory carrier-associated membrane protein 3</t>
  </si>
  <si>
    <t>SCAMP3-pY35</t>
  </si>
  <si>
    <t>nYGSySTQASAAAATAELLk</t>
  </si>
  <si>
    <t>N-Term(TMT6plex); Y5(Phospho); K20(TMT6plex)</t>
  </si>
  <si>
    <t>SCAMP3-pY86</t>
  </si>
  <si>
    <t>qEEFyA</t>
  </si>
  <si>
    <t>SDC1; SDC3</t>
  </si>
  <si>
    <t>Syndecan-1; Syndecan-3</t>
  </si>
  <si>
    <t>SDC1-pY309; SDC3-pY441</t>
  </si>
  <si>
    <t>aPTNEFyA</t>
  </si>
  <si>
    <t>SDC4</t>
  </si>
  <si>
    <t>Syndecan-4</t>
  </si>
  <si>
    <t>SDC4-pY197</t>
  </si>
  <si>
    <t>kAPTNEFyA</t>
  </si>
  <si>
    <t>N-Term(TMT6plex); K1(TMT6plex); Y8(Phospho)</t>
  </si>
  <si>
    <t>lYPELSQymGLSLNEEEIR</t>
  </si>
  <si>
    <t>N-Term(TMT6plex); Y8(Phospho); M9(Oxidation)</t>
  </si>
  <si>
    <t>SDCBP</t>
  </si>
  <si>
    <t>Syntenin-1</t>
  </si>
  <si>
    <t>SDCBP-pY56</t>
  </si>
  <si>
    <t>lyPELSQYmGLSLNEEEIR</t>
  </si>
  <si>
    <t>N-Term(TMT6plex); Y2(Phospho); M9(Oxidation)</t>
  </si>
  <si>
    <t>SDCBP-pY50</t>
  </si>
  <si>
    <t>iYHLPDAEsDEDEDFkEQTR</t>
  </si>
  <si>
    <t>N-Term(TMT6plex); S9(Phospho); K16(TMT6plex)</t>
  </si>
  <si>
    <t>SEPTIN2</t>
  </si>
  <si>
    <t>Septin-2</t>
  </si>
  <si>
    <t>SEPTIN2-pS218</t>
  </si>
  <si>
    <t>eyEVSI</t>
  </si>
  <si>
    <t>SEZ6L; SEZ6L2</t>
  </si>
  <si>
    <t>Seizure 6-like protein; Seizure 6-like protein 2</t>
  </si>
  <si>
    <t>SEZ6L-pY1020; SEZ6L2-pY906</t>
  </si>
  <si>
    <t>nQDATVyVGGLDEk</t>
  </si>
  <si>
    <t>SF3B4</t>
  </si>
  <si>
    <t>Splicing factor 3B subunit 4</t>
  </si>
  <si>
    <t>SF3B4-pY16</t>
  </si>
  <si>
    <t>aVENQySFY</t>
  </si>
  <si>
    <t>SH2B2</t>
  </si>
  <si>
    <t>SH2B adapter protein 2</t>
  </si>
  <si>
    <t>SH2B2-pY629</t>
  </si>
  <si>
    <t>aIDNQyTPL</t>
  </si>
  <si>
    <t>SH2B3</t>
  </si>
  <si>
    <t>SH2B adapter protein 3</t>
  </si>
  <si>
    <t>SH2B3-pY572</t>
  </si>
  <si>
    <t>sQyHDLQAPDNQQTk</t>
  </si>
  <si>
    <t>N-Term(TMT6plex); Y3(Phospho); K15(TMT6plex)</t>
  </si>
  <si>
    <t>SH2D4A</t>
  </si>
  <si>
    <t>SH2 domain-containing protein 4A</t>
  </si>
  <si>
    <t>SH2D4A-pY131</t>
  </si>
  <si>
    <t>qTENNyLEcQk</t>
  </si>
  <si>
    <t>N-Term(TMT6plex); Y6(Phospho); C9(Carbamidomethyl); K11(TMT6plex)</t>
  </si>
  <si>
    <t>SH3D19</t>
  </si>
  <si>
    <t>SH3 domain-containing protein 19</t>
  </si>
  <si>
    <t>SH3D19-pY452</t>
  </si>
  <si>
    <t>dkVTIADDySDPFDAk</t>
  </si>
  <si>
    <t>N-Term(TMT6plex); K2(TMT6plex); Y9(Phospho); K16(TMT6plex)</t>
  </si>
  <si>
    <t>SHB</t>
  </si>
  <si>
    <t>SH2 domain-containing adapter protein B</t>
  </si>
  <si>
    <t>SHB-pY246</t>
  </si>
  <si>
    <t>aGkGESAGymEPYEAQR</t>
  </si>
  <si>
    <t>N-Term(TMT6plex); K3(TMT6plex); Y9(Phospho); M10(Oxidation)</t>
  </si>
  <si>
    <t>SHB-pY268</t>
  </si>
  <si>
    <t>gESAGymEPYEAQR</t>
  </si>
  <si>
    <t>N-Term(TMT6plex); Y6(Phospho); M7(Oxidation)</t>
  </si>
  <si>
    <t>vTIADDySDPFDAk</t>
  </si>
  <si>
    <t>lDycGGSGEPGGVQR</t>
  </si>
  <si>
    <t>N-Term(TMT6plex); Y3(Phospho); C4(Carbamidomethyl)</t>
  </si>
  <si>
    <t>SHB-pY114</t>
  </si>
  <si>
    <t>eLFDDPSyVNVQNLDk</t>
  </si>
  <si>
    <t>N-Term(TMT6plex); Y8(Phospho); K16(TMT6plex)</t>
  </si>
  <si>
    <t>SHC1</t>
  </si>
  <si>
    <t>SHC-transforming protein 1</t>
  </si>
  <si>
    <t>SHC1-pY427</t>
  </si>
  <si>
    <t>rPVSFPETPyTVSPAGADR</t>
  </si>
  <si>
    <t>SIPA1L3</t>
  </si>
  <si>
    <t>Signal-induced proliferation-associated 1-like protein 3</t>
  </si>
  <si>
    <t>SIPA1L3-pY1141</t>
  </si>
  <si>
    <t>qPSGSFSTPGSATyVR</t>
  </si>
  <si>
    <t>SIPA1L3-pY1169</t>
  </si>
  <si>
    <t>fSISPDEDSSSYSSNSDFNySYPTk</t>
  </si>
  <si>
    <t>N-Term(TMT6plex); Y20(Phospho); K25(TMT6plex)</t>
  </si>
  <si>
    <t>SLC38A2</t>
  </si>
  <si>
    <t>Sodium-coupled neutral amino acid transporter 2</t>
  </si>
  <si>
    <t>SLC38A2-pY28</t>
  </si>
  <si>
    <t>fSISPDEDSSSYSSNsDFNYSYPTk</t>
  </si>
  <si>
    <t>N-Term(TMT6plex); S16(Phospho); K25(TMT6plex)</t>
  </si>
  <si>
    <t>SLC38A2-pS24</t>
  </si>
  <si>
    <t>fSISPDEDSSSySSNSDFNYSYPTk</t>
  </si>
  <si>
    <t>N-Term(TMT6plex); Y12(Phospho); K25(TMT6plex)</t>
  </si>
  <si>
    <t>SLC38A2-pY20</t>
  </si>
  <si>
    <t>fSISPDEDSSsYSSNSDFNYSYPTk</t>
  </si>
  <si>
    <t>N-Term(TMT6plex); S11(Phospho); K25(TMT6plex)</t>
  </si>
  <si>
    <t>SLC38A2-pS19</t>
  </si>
  <si>
    <t>sHyADVDPENQNFLLESNLGk</t>
  </si>
  <si>
    <t>N-Term(TMT6plex); Y3(Phospho); K21(TMT6plex)</t>
  </si>
  <si>
    <t>SLC38A2-pY41</t>
  </si>
  <si>
    <t>fSISPDEDSSSYSSNSDFNYsYPTk</t>
  </si>
  <si>
    <t>N-Term(TMT6plex); S21(Phospho); K25(TMT6plex)</t>
  </si>
  <si>
    <t>SLC38A2-pS29</t>
  </si>
  <si>
    <t>sYGEEDFEyHR</t>
  </si>
  <si>
    <t>SLC4A2</t>
  </si>
  <si>
    <t>Anion exchange protein 2</t>
  </si>
  <si>
    <t>SLC4A2-pY73</t>
  </si>
  <si>
    <t>yVDAETSL</t>
  </si>
  <si>
    <t>SLC4A7</t>
  </si>
  <si>
    <t>Sodium bicarbonate cotransporter 3</t>
  </si>
  <si>
    <t>SLC4A7-pY1207</t>
  </si>
  <si>
    <t>gGyLQGNVNGR</t>
  </si>
  <si>
    <t>SLC7A11</t>
  </si>
  <si>
    <t>Cystine/glutamate transporter</t>
  </si>
  <si>
    <t>SLC7A11-pY15</t>
  </si>
  <si>
    <t>lTPDPyR</t>
  </si>
  <si>
    <t>SON</t>
  </si>
  <si>
    <t>Protein SON</t>
  </si>
  <si>
    <t>SON-pY963</t>
  </si>
  <si>
    <t>ySISDR</t>
  </si>
  <si>
    <t>SOS1</t>
  </si>
  <si>
    <t>Son of sevenless homolog 1</t>
  </si>
  <si>
    <t>SOS1-pY1196</t>
  </si>
  <si>
    <t>qSHSGSIsPYPk</t>
  </si>
  <si>
    <t>N-Term(TMT6plex); S8(Phospho); K12(TMT6plex)</t>
  </si>
  <si>
    <t>SRRM2</t>
  </si>
  <si>
    <t>Serine/arginine repetitive matrix protein 2</t>
  </si>
  <si>
    <t>SRRM2-pS994</t>
  </si>
  <si>
    <t>sStPPGESYFGVSSLQLk</t>
  </si>
  <si>
    <t>N-Term(TMT6plex); T3(Phospho); K18(TMT6plex)</t>
  </si>
  <si>
    <t>SRRM2-pT1043</t>
  </si>
  <si>
    <t>sHEGETAyIR</t>
  </si>
  <si>
    <t>SRSF1</t>
  </si>
  <si>
    <t>Serine/arginine-rich splicing factor 1</t>
  </si>
  <si>
    <t>SRSF1-pY189</t>
  </si>
  <si>
    <t>dADDAVyELNGk</t>
  </si>
  <si>
    <t>SRSF6; SRSF4</t>
  </si>
  <si>
    <t>Serine/arginine-rich splicing factor 6; Serine/arginine-rich splicing factor 4</t>
  </si>
  <si>
    <t>SRSF6-pY53; SRSF4-pY53</t>
  </si>
  <si>
    <t>gsPHYFSPFRPY</t>
  </si>
  <si>
    <t>N-Term(TMT6plex); S2(Phospho)</t>
  </si>
  <si>
    <t>SRSF9</t>
  </si>
  <si>
    <t>Serine/arginine-rich splicing factor 9</t>
  </si>
  <si>
    <t>SRSF9-pS211</t>
  </si>
  <si>
    <t>tTNPFYNtm</t>
  </si>
  <si>
    <t>N-Term(TMT6plex); T8(Phospho); M9(Oxidation)</t>
  </si>
  <si>
    <t>SSH2</t>
  </si>
  <si>
    <t>Protein phosphatase Slingshot homolog 2</t>
  </si>
  <si>
    <t>SSH2-pT1422</t>
  </si>
  <si>
    <t>eGmNPSYDEYADsDEDQHDAYLER</t>
  </si>
  <si>
    <t>N-Term(TMT6plex); M3(Oxidation); S13(Phospho)</t>
  </si>
  <si>
    <t>SSRP1</t>
  </si>
  <si>
    <t>FACT complex subunit SSRP1</t>
  </si>
  <si>
    <t>SSRP1-pS444</t>
  </si>
  <si>
    <t>aNyLEDR</t>
  </si>
  <si>
    <t>STXBP3</t>
  </si>
  <si>
    <t>Syntaxin-binding protein 3</t>
  </si>
  <si>
    <t>STXBP3-pY521</t>
  </si>
  <si>
    <t>gPAyGLSR</t>
  </si>
  <si>
    <t>TAGLN2</t>
  </si>
  <si>
    <t>Transgelin-2</t>
  </si>
  <si>
    <t>TAGLN2-pY8</t>
  </si>
  <si>
    <t>gASQAGmTGyGmPR</t>
  </si>
  <si>
    <t>N-Term(TMT6plex); M7(Oxidation); Y10(Phospho); M12(Oxidation)</t>
  </si>
  <si>
    <t>TAGLN3; TAGLN2</t>
  </si>
  <si>
    <t>Transgelin-3; Transgelin-2</t>
  </si>
  <si>
    <t>TAGLN3-pY192; TAGLN2-pY192</t>
  </si>
  <si>
    <t>lGEyEDVSR</t>
  </si>
  <si>
    <t>TBCB</t>
  </si>
  <si>
    <t>Tubulin-folding cofactor B</t>
  </si>
  <si>
    <t>TBCB-pY98</t>
  </si>
  <si>
    <t>sAFSNLFGGEPLSyTR</t>
  </si>
  <si>
    <t>TFRC</t>
  </si>
  <si>
    <t>Transferrin receptor protein 1</t>
  </si>
  <si>
    <t>TFRC-pY20</t>
  </si>
  <si>
    <t>ymAPEVLESR</t>
  </si>
  <si>
    <t>N-Term(TMT6plex); Y1(Phospho); M2(Oxidation)</t>
  </si>
  <si>
    <t>TGFBR2</t>
  </si>
  <si>
    <t>TGF-beta receptor type-2</t>
  </si>
  <si>
    <t>TGFBR2-pY424</t>
  </si>
  <si>
    <t>lSYLSAPGSEySmYSTDSR</t>
  </si>
  <si>
    <t>N-Term(TMT6plex); Y11(Phospho); M13(Oxidation)</t>
  </si>
  <si>
    <t>TJP1</t>
  </si>
  <si>
    <t>Tight junction protein ZO-1</t>
  </si>
  <si>
    <t>TJP1-pY830</t>
  </si>
  <si>
    <t>iGITNHDEYsLVR</t>
  </si>
  <si>
    <t>TLN1</t>
  </si>
  <si>
    <t>Talin-1</t>
  </si>
  <si>
    <t>TLN1-pS128</t>
  </si>
  <si>
    <t>iGITNHDEySLVR</t>
  </si>
  <si>
    <t>TLN1-pY127</t>
  </si>
  <si>
    <t>kSTVLQQQyNR</t>
  </si>
  <si>
    <t>N-Term(TMT6plex); K1(TMT6plex); Y9(Phospho)</t>
  </si>
  <si>
    <t>TLN1-pY436</t>
  </si>
  <si>
    <t>sTVLQQQyNR</t>
  </si>
  <si>
    <t>tmQFEPSTmVyDAcR</t>
  </si>
  <si>
    <t>N-Term(TMT6plex); M2(Oxidation); M9(Oxidation); Y11(Phospho); C14(Carbamidomethyl)</t>
  </si>
  <si>
    <t>TLN1-pY26</t>
  </si>
  <si>
    <t>ecDySIDGINR</t>
  </si>
  <si>
    <t>N-Term(TMT6plex); C2(Carbamidomethyl); Y4(Phospho)</t>
  </si>
  <si>
    <t>TLN2</t>
  </si>
  <si>
    <t>Talin-2</t>
  </si>
  <si>
    <t>TLN2-pY1665</t>
  </si>
  <si>
    <t>eDAyDGVTSENmR</t>
  </si>
  <si>
    <t>N-Term(TMT6plex); Y4(Phospho); M12(Oxidation)</t>
  </si>
  <si>
    <t>TMEM106B</t>
  </si>
  <si>
    <t>Transmembrane protein 106B</t>
  </si>
  <si>
    <t>TMEM106B-pY18</t>
  </si>
  <si>
    <t>eQEEAIAQFPyVEFTGR</t>
  </si>
  <si>
    <t>TMEM106C</t>
  </si>
  <si>
    <t>Transmembrane protein 106C</t>
  </si>
  <si>
    <t>TMEM106C-pY40</t>
  </si>
  <si>
    <t>lSSTDDGyIDLQFk</t>
  </si>
  <si>
    <t>N-Term(TMT6plex); Y8(Phospho); K14(TMT6plex)</t>
  </si>
  <si>
    <t>TMEM230</t>
  </si>
  <si>
    <t>Transmembrane protein 230</t>
  </si>
  <si>
    <t>TMEM230-pY29</t>
  </si>
  <si>
    <t>dREDyVPYTGEk</t>
  </si>
  <si>
    <t>TMOD3</t>
  </si>
  <si>
    <t>Tropomodulin-3</t>
  </si>
  <si>
    <t>TMOD3-pY86</t>
  </si>
  <si>
    <t>eAQYsmLATWR</t>
  </si>
  <si>
    <t>N-Term(TMT6plex); S5(Phospho); M6(Oxidation)</t>
  </si>
  <si>
    <t>TNFRSF1A</t>
  </si>
  <si>
    <t>Tumor necrosis factor receptor superfamily member 1A</t>
  </si>
  <si>
    <t>TNFRSF1A-pS402</t>
  </si>
  <si>
    <t>kPTyDPVSEDQDPLSSDFk</t>
  </si>
  <si>
    <t>N-Term(TMT6plex); K1(TMT6plex); Y4(Phospho); K19(TMT6plex)</t>
  </si>
  <si>
    <t>TNK2</t>
  </si>
  <si>
    <t>Activated CDC42 kinase 1</t>
  </si>
  <si>
    <t>TNK2-pY518</t>
  </si>
  <si>
    <t>yATPQVIQAPGPR</t>
  </si>
  <si>
    <t>TNK2-pY827</t>
  </si>
  <si>
    <t>aLPQNDDHyVmQEHR</t>
  </si>
  <si>
    <t>N-Term(TMT6plex); Y9(Phospho); M11(Oxidation)</t>
  </si>
  <si>
    <t>TNK2-pY284</t>
  </si>
  <si>
    <t>aGSLPNyATINGk</t>
  </si>
  <si>
    <t>N-Term(TMT6plex); Y7(Phospho); K13(TMT6plex)</t>
  </si>
  <si>
    <t>TNS1</t>
  </si>
  <si>
    <t>Tensin-1</t>
  </si>
  <si>
    <t>TNS1-pY1404</t>
  </si>
  <si>
    <t>hVAYGGySTPEDR</t>
  </si>
  <si>
    <t>TNS1-pY1326</t>
  </si>
  <si>
    <t>gPLDGSPyAQVQRPPR</t>
  </si>
  <si>
    <t>TNS2</t>
  </si>
  <si>
    <t>Tensin-2</t>
  </si>
  <si>
    <t>TNS2-pY483</t>
  </si>
  <si>
    <t>aGVDyAPNLPPFPSPADVk</t>
  </si>
  <si>
    <t>N-Term(TMT6plex); Y5(Phospho); K19(TMT6plex)</t>
  </si>
  <si>
    <t>TNS3</t>
  </si>
  <si>
    <t>Tensin-3</t>
  </si>
  <si>
    <t>TNS3-pY802</t>
  </si>
  <si>
    <t>eTmTPGyPQDLDIIDGR</t>
  </si>
  <si>
    <t>N-Term(TMT6plex); M3(Oxidation); Y7(Phospho)</t>
  </si>
  <si>
    <t>TNS3-pY823</t>
  </si>
  <si>
    <t>eSmcSTPAFPVsPETPyVk</t>
  </si>
  <si>
    <t>N-Term(TMT6plex); M3(Oxidation); C4(Carbamidomethyl); S12(Phospho); Y17(Phospho); K19(TMT6plex)</t>
  </si>
  <si>
    <t>TNS3-pS850-pY855</t>
  </si>
  <si>
    <t>eSmcSTPAFPVSPETPyVk</t>
  </si>
  <si>
    <t>N-Term(TMT6plex); M3(Oxidation); C4(Carbamidomethyl); Y17(Phospho); K19(TMT6plex)</t>
  </si>
  <si>
    <t>TNS3-pY855</t>
  </si>
  <si>
    <t>qQQmVVAHQySFAPDGEAR</t>
  </si>
  <si>
    <t>N-Term(TMT6plex); M4(Oxidation); Y10(Phospho)</t>
  </si>
  <si>
    <t>TNS3-pY601</t>
  </si>
  <si>
    <t>kLSLGQyDNDAGGQLPFSk</t>
  </si>
  <si>
    <t>N-Term(TMT6plex); K1(TMT6plex); Y7(Phospho); K19(TMT6plex)</t>
  </si>
  <si>
    <t>TNS3-pY780</t>
  </si>
  <si>
    <t>wDsYENLSADGEVLHTQGPVDGSLyAk</t>
  </si>
  <si>
    <t>N-Term(TMT6plex); S3(Phospho); Y25(Phospho); K27(TMT6plex)</t>
  </si>
  <si>
    <t>TNS3-pS332-pY354</t>
  </si>
  <si>
    <t>wDSYENLSADGEVLHTQGPVDGSLyAk</t>
  </si>
  <si>
    <t>N-Term(TMT6plex); Y25(Phospho); K27(TMT6plex)</t>
  </si>
  <si>
    <t>TNS3-pY354</t>
  </si>
  <si>
    <t>lSLGQyDNDAGGQLPFSk</t>
  </si>
  <si>
    <t>N-Term(TMT6plex); Y6(Phospho); K18(TMT6plex)</t>
  </si>
  <si>
    <t>yIEVTSAR</t>
  </si>
  <si>
    <t>TNS4</t>
  </si>
  <si>
    <t>Tensin-4</t>
  </si>
  <si>
    <t>TNS4-pY150</t>
  </si>
  <si>
    <t>tAGLSDLy</t>
  </si>
  <si>
    <t>TSG101</t>
  </si>
  <si>
    <t>Tumor susceptibility gene 101 protein</t>
  </si>
  <si>
    <t>TSG101-pY390</t>
  </si>
  <si>
    <t>sRDPAyELLITGGTYA</t>
  </si>
  <si>
    <t>TSPAN3</t>
  </si>
  <si>
    <t>Tetraspanin-3</t>
  </si>
  <si>
    <t>TSPAN3-pY243</t>
  </si>
  <si>
    <t>sRDPAYELLITGGtYA</t>
  </si>
  <si>
    <t>N-Term(TMT6plex); T14(Phospho)</t>
  </si>
  <si>
    <t>TSPAN3-pT251</t>
  </si>
  <si>
    <t>sRDPAYELLITGGTyA</t>
  </si>
  <si>
    <t>TSPAN3-pY252</t>
  </si>
  <si>
    <t>aITNNQyEIV</t>
  </si>
  <si>
    <t>TSPAN6</t>
  </si>
  <si>
    <t>Tetraspanin-6</t>
  </si>
  <si>
    <t>TSPAN6-pY242</t>
  </si>
  <si>
    <t>qAHDSLyR</t>
  </si>
  <si>
    <t>TTYH3</t>
  </si>
  <si>
    <t>Protein tweety homolog 3</t>
  </si>
  <si>
    <t>TTYH3-pY439</t>
  </si>
  <si>
    <t>iySAER</t>
  </si>
  <si>
    <t>TXNRD1</t>
  </si>
  <si>
    <t>Thioredoxin reductase 1, cytoplasmic</t>
  </si>
  <si>
    <t>TXNRD1-pY302</t>
  </si>
  <si>
    <t>sYDyDLIIIGGGSGGLAAAk</t>
  </si>
  <si>
    <t>N-Term(TMT6plex); Y4(Phospho); K20(TMT6plex)</t>
  </si>
  <si>
    <t>TXNRD1-pY163</t>
  </si>
  <si>
    <t>vVYENAyGQFIGPHR</t>
  </si>
  <si>
    <t>TXNRD1-pY281</t>
  </si>
  <si>
    <t>lLAQAEGEPcyIR</t>
  </si>
  <si>
    <t>N-Term(TMT6plex); C10(Carbamidomethyl); Y11(Phospho)</t>
  </si>
  <si>
    <t>TYK2</t>
  </si>
  <si>
    <t>Non-receptor tyrosine-protein kinase TYK2</t>
  </si>
  <si>
    <t>TYK2-pY292</t>
  </si>
  <si>
    <t>dGSLASNPySGDLTk</t>
  </si>
  <si>
    <t>N-Term(TMT6plex); Y9(Phospho); K15(TMT6plex)</t>
  </si>
  <si>
    <t>UBAP2L</t>
  </si>
  <si>
    <t>Ubiquitin-associated protein 2-like</t>
  </si>
  <si>
    <t>UBAP2L-pY858</t>
  </si>
  <si>
    <t>eSSSIyISk</t>
  </si>
  <si>
    <t>N-Term(TMT6plex); Y6(Phospho); K9(TMT6plex)</t>
  </si>
  <si>
    <t>UGDH</t>
  </si>
  <si>
    <t>UDP-glucose 6-dehydrogenase</t>
  </si>
  <si>
    <t>UGDH-pY352</t>
  </si>
  <si>
    <t>vQIyHNPTANSFR</t>
  </si>
  <si>
    <t>VASP</t>
  </si>
  <si>
    <t>Vasodilator-stimulated phosphoprotein</t>
  </si>
  <si>
    <t>VASP-pY39</t>
  </si>
  <si>
    <t>nPGNQAAyEHFETmk</t>
  </si>
  <si>
    <t>N-Term(TMT6plex); Y8(Phospho); M14(Oxidation); K15(TMT6plex)</t>
  </si>
  <si>
    <t>VCL</t>
  </si>
  <si>
    <t>Vinculin</t>
  </si>
  <si>
    <t>VCL-pY692</t>
  </si>
  <si>
    <t>sFLDSGyR</t>
  </si>
  <si>
    <t>VCL-pY822</t>
  </si>
  <si>
    <t>sLyASSPGGVYATR</t>
  </si>
  <si>
    <t>VIM</t>
  </si>
  <si>
    <t>Vimentin</t>
  </si>
  <si>
    <t>VIM-pY53</t>
  </si>
  <si>
    <t>fANyIDk</t>
  </si>
  <si>
    <t>VIM-pY117</t>
  </si>
  <si>
    <t>sLYASSPGGVyATR</t>
  </si>
  <si>
    <t>VIM-pY61</t>
  </si>
  <si>
    <t>vIyDFIEk</t>
  </si>
  <si>
    <t>WASL</t>
  </si>
  <si>
    <t>Neural Wiskott-Aldrich syndrome protein</t>
  </si>
  <si>
    <t>WASL-pY256</t>
  </si>
  <si>
    <t>tGPSGQSLAPPPPPyR</t>
  </si>
  <si>
    <t>WIPF2</t>
  </si>
  <si>
    <t>WAS/WASL-interacting protein family member 2</t>
  </si>
  <si>
    <t>WIPF2-pY255</t>
  </si>
  <si>
    <t>gSSGGyGSGGAALQPk</t>
  </si>
  <si>
    <t>WIPF2-pY74</t>
  </si>
  <si>
    <t>dAPPPPPPyR</t>
  </si>
  <si>
    <t>WIPF2-pY346</t>
  </si>
  <si>
    <t>nYQQNYQNsESGEkNEGSESAPEGQAQQR</t>
  </si>
  <si>
    <t>N-Term(TMT6plex); S9(Phospho); K14(TMT6plex)</t>
  </si>
  <si>
    <t>YBX1</t>
  </si>
  <si>
    <t>Y-box-binding protein 1</t>
  </si>
  <si>
    <t>YBX1-pS165</t>
  </si>
  <si>
    <t>kGTGLLSSDyR</t>
  </si>
  <si>
    <t>N-Term(TMT6plex); K1(TMT6plex); Y10(Phospho)</t>
  </si>
  <si>
    <t>ZC3HAV1</t>
  </si>
  <si>
    <t>Zinc finger CCCH-type antiviral protein 1</t>
  </si>
  <si>
    <t>ZC3HAV1-pY410</t>
  </si>
  <si>
    <t>gTGLLSSDyR</t>
  </si>
  <si>
    <t>Values are Log2 (fold change) over average 0 s reporter ion intensity</t>
  </si>
  <si>
    <t>TMT10-label</t>
  </si>
  <si>
    <t>127C</t>
  </si>
  <si>
    <t>127N</t>
  </si>
  <si>
    <t>128C</t>
  </si>
  <si>
    <t>128N</t>
  </si>
  <si>
    <t>129C</t>
  </si>
  <si>
    <t>129N</t>
  </si>
  <si>
    <t>130C</t>
  </si>
  <si>
    <t>130N</t>
  </si>
  <si>
    <t>0m R1</t>
  </si>
  <si>
    <t>0m R2</t>
  </si>
  <si>
    <t>0m R3</t>
  </si>
  <si>
    <t>0.5m R1</t>
  </si>
  <si>
    <t>0.5m R2</t>
  </si>
  <si>
    <t>0.5m R3</t>
  </si>
  <si>
    <t>2m R1</t>
  </si>
  <si>
    <t>2m R2</t>
  </si>
  <si>
    <t>2m R3</t>
  </si>
  <si>
    <t>X</t>
  </si>
  <si>
    <t>Sample</t>
  </si>
  <si>
    <t>EYDQLyEEYTR</t>
  </si>
  <si>
    <t>FIHQQPQSSSPVyGSSAk</t>
  </si>
  <si>
    <t>GHEyTNIk</t>
  </si>
  <si>
    <t>GSTAENAEyLR</t>
  </si>
  <si>
    <t>IADPEHDHTGFLtEyVATR</t>
  </si>
  <si>
    <t>IADPEHDHTGFLTEyVATR</t>
  </si>
  <si>
    <t>IGTAEPDyGALYEGR</t>
  </si>
  <si>
    <t>NASTFEDVTQVSSAyQk</t>
  </si>
  <si>
    <t>LIEDNEyTAR</t>
  </si>
  <si>
    <t>SLDNNySTPNER</t>
  </si>
  <si>
    <t>SLYASSPGGVyATR</t>
  </si>
  <si>
    <t>SSGSGSSVADERVDyVVVDQQk</t>
  </si>
  <si>
    <t>VADPDHDHTGFLTEyVATR</t>
  </si>
  <si>
    <t>VDyVVVDQQk</t>
  </si>
  <si>
    <t>VIEDNEyTAR</t>
  </si>
  <si>
    <t>VTIADDySDPFDAk</t>
  </si>
  <si>
    <t>WDSYENLSADGEVLHTQGPVDGSLyAk</t>
  </si>
  <si>
    <t>IGEGtyGVVYk</t>
  </si>
  <si>
    <t>QEEAEyVR</t>
  </si>
  <si>
    <t>Modified amino acids are indicated by a lowercase letter  in "Annotated Sequence"</t>
  </si>
  <si>
    <t>Modified amino acids are indicated by a lowercase letter in "Annotated Sequence"</t>
  </si>
  <si>
    <t>Gene</t>
  </si>
  <si>
    <t>Protein</t>
  </si>
  <si>
    <t>Gene-site #</t>
  </si>
  <si>
    <t>m/z</t>
  </si>
  <si>
    <t>Charge</t>
  </si>
  <si>
    <t>Sequence</t>
  </si>
  <si>
    <t>GN</t>
  </si>
  <si>
    <t>YVLCPSTTPSPAQPADR</t>
  </si>
  <si>
    <t>1xCarbamidomethyl [C4]; 1xPhospho [Y1]</t>
  </si>
  <si>
    <t>VADPDHDHTGFLTEYVATR</t>
  </si>
  <si>
    <t>1xPhospho [T/Y]</t>
  </si>
  <si>
    <t>2xPhospho [T13; Y15]</t>
  </si>
  <si>
    <t>IADPEHDHTGFLTEYVATR</t>
  </si>
  <si>
    <t>WDSYENLSADGEVLHTQGPVDGSLYAK</t>
  </si>
  <si>
    <t>1xPhospho [S/T/Y]</t>
  </si>
  <si>
    <t>SLYASSPGGVYATR</t>
  </si>
  <si>
    <t>NASTFEDVTQVSSAYQK</t>
  </si>
  <si>
    <t>1xPhospho [Y15]</t>
  </si>
  <si>
    <t>IGTAEPDYGALYEGR</t>
  </si>
  <si>
    <t>1xPhospho [Y]</t>
  </si>
  <si>
    <t>SLDNNYSTPNER</t>
  </si>
  <si>
    <t>1xPhospho [S/Y]</t>
  </si>
  <si>
    <t>FIHQQPQSSSPVYGSSAK</t>
  </si>
  <si>
    <t>VTIADDYSDPFDAK</t>
  </si>
  <si>
    <t>VDYVVVDQQK</t>
  </si>
  <si>
    <t>1xPhospho [Y3]</t>
  </si>
  <si>
    <t>LIEDNEYTAR</t>
  </si>
  <si>
    <t>SSGSGSSVADERVDYVVVDQQK</t>
  </si>
  <si>
    <t>IGEGTYGVVYK</t>
  </si>
  <si>
    <t>2xPhospho [T5; Y]</t>
  </si>
  <si>
    <t>VIEDNEYTAR</t>
  </si>
  <si>
    <t>GSTAENAEYLR</t>
  </si>
  <si>
    <t>1xPhospho [Y9]</t>
  </si>
  <si>
    <t>EYDQLYEEYTR</t>
  </si>
  <si>
    <t>GHEYTNIK</t>
  </si>
  <si>
    <t>1xPhospho [Y4]</t>
  </si>
  <si>
    <t>YSISDR</t>
  </si>
  <si>
    <t>1xPhospho [Y1]</t>
  </si>
  <si>
    <t>QEEAEYVR</t>
  </si>
  <si>
    <t>1xPhospho [Y6]</t>
  </si>
  <si>
    <t>Data is presented as Log2 fold change of each condition normlalized to 0 min average intensity</t>
  </si>
  <si>
    <t>Integrated MS1 peak area of precursor mass</t>
  </si>
  <si>
    <t>Log2(fold change)</t>
  </si>
  <si>
    <t>X indicates target was not detected</t>
  </si>
  <si>
    <t>Labeling scheme is described in Table 4.1</t>
  </si>
  <si>
    <t>TMT-labeled DDA experiment of A549 cells stimulated with EGF for 0, 0.5, or 2 minutes.</t>
  </si>
  <si>
    <t>TMT Labeling scheme for DDA A549 experiment</t>
  </si>
  <si>
    <t>PRM experiment of A549 cells situlated with 0, 0.5, or 2 mins EGF</t>
  </si>
  <si>
    <t>Targets for PRM analysis</t>
  </si>
  <si>
    <t>Modified Sequence</t>
  </si>
  <si>
    <t>ADY[+80]DTLSLR</t>
  </si>
  <si>
    <t>AGSLPNY[+80]ATINGK</t>
  </si>
  <si>
    <t>ALDY[+80]YMLR</t>
  </si>
  <si>
    <t>ALPQNDDHY[+80]VMQEHR</t>
  </si>
  <si>
    <t>AQY[+80]EDIANR</t>
  </si>
  <si>
    <t>AY[+80]TNFDAER</t>
  </si>
  <si>
    <t>AY[+80]TNFDAERDALNIETAIK</t>
  </si>
  <si>
    <t>DASSQDC[+57]Y[+80]DIPR</t>
  </si>
  <si>
    <t>DDGMEEVVGHTQGPLDGSLY[+80]AK</t>
  </si>
  <si>
    <t>DGHPLSPERDHLEGLY[+80]AK</t>
  </si>
  <si>
    <t>DHLEGLY[+80]AK</t>
  </si>
  <si>
    <t>DLEY[+80]LDLK</t>
  </si>
  <si>
    <t>DPHYQDPHSTAVGNPEY[+80]LNTVQPTC[+57]VNSTFDSPAHWAQK</t>
  </si>
  <si>
    <t>DQY[+80]LMWLTQK</t>
  </si>
  <si>
    <t>DSSTSPGDY[+80]VLSVSENSR</t>
  </si>
  <si>
    <t>DSTY[+80]DLPR</t>
  </si>
  <si>
    <t>DVTIGGSAPIY[+80]VK</t>
  </si>
  <si>
    <t>DY[+80]HFVTSR</t>
  </si>
  <si>
    <t>EAAY[+80]HPEVAPDVR</t>
  </si>
  <si>
    <t>EATQPEPIY[+80]AESTK</t>
  </si>
  <si>
    <t>EC[+57]DY[+80]SIDGINR</t>
  </si>
  <si>
    <t>EEPEALY[+80]AAVNK</t>
  </si>
  <si>
    <t>EEY[+80]DVLDK</t>
  </si>
  <si>
    <t>EIDVSY[+80]VK</t>
  </si>
  <si>
    <t>EIENLTQQY[+80]EEK</t>
  </si>
  <si>
    <t>EKPAQDPLY[+80]DVPNASGGQAGGPQRPGR</t>
  </si>
  <si>
    <t>EQY[+80]DVPQEWR</t>
  </si>
  <si>
    <t>ERDY[+80]AEIQDFHR</t>
  </si>
  <si>
    <t>ESMC[+57]STPAFPVSPETPY[+80]VK</t>
  </si>
  <si>
    <t>EVPIY[+80]ANR</t>
  </si>
  <si>
    <t>EYDRLY[+80]EEYTR</t>
  </si>
  <si>
    <t>FANY[+80]IDK</t>
  </si>
  <si>
    <t>FANY[+80]IEK</t>
  </si>
  <si>
    <t>FASEASGY[+80]QDNIAR</t>
  </si>
  <si>
    <t>FAVPTY[+80]AAK</t>
  </si>
  <si>
    <t>FEEPAPLSY[+80]DSRPR</t>
  </si>
  <si>
    <t>FHPEPY[+80]GLEDDQR</t>
  </si>
  <si>
    <t>FIHQQPQSSSPVY[+80]GSSAK</t>
  </si>
  <si>
    <t>FQKEIENLTQQY[+80]EEK</t>
  </si>
  <si>
    <t>GAY[+80]SLSIR</t>
  </si>
  <si>
    <t>GDY[+80]PLEAVR</t>
  </si>
  <si>
    <t>GEPNVSY[+80]IC[+57]SR</t>
  </si>
  <si>
    <t>GHEY[+80]TNIK</t>
  </si>
  <si>
    <t>GIVVY[+80]TGDR</t>
  </si>
  <si>
    <t>GPAVGIY[+80]NDNINTEMPR</t>
  </si>
  <si>
    <t>GQEATDTEY[+80]SEIK</t>
  </si>
  <si>
    <t>GSTAENAEY[+80]LR</t>
  </si>
  <si>
    <t>GY[+80]FFLDER</t>
  </si>
  <si>
    <t>HADAEMT[+80]GY[+80]VVTR</t>
  </si>
  <si>
    <t>HELQANC[+57]Y[+80]EEVKDR</t>
  </si>
  <si>
    <t>HPAGVY[+80]QVSGLHNK</t>
  </si>
  <si>
    <t>HPDIY[+80]AVPIK</t>
  </si>
  <si>
    <t>HYEDGYPGGSDNY[+80]GSLSR</t>
  </si>
  <si>
    <t>IADPEHDHTGFLT[+80]EY[+80]VATR</t>
  </si>
  <si>
    <t>IAIY[+80]ELLFK</t>
  </si>
  <si>
    <t>IEGVY[+80]AR</t>
  </si>
  <si>
    <t>IGEGTY[+80]GVVYK</t>
  </si>
  <si>
    <t>IIQLLDDY[+80]PK</t>
  </si>
  <si>
    <t>IYIDPFTY[+80]EDPNEAVR</t>
  </si>
  <si>
    <t>IYNGDY[+80]YR</t>
  </si>
  <si>
    <t>IYQY[+80]IQSR</t>
  </si>
  <si>
    <t>IY[+80]EPLDVK</t>
  </si>
  <si>
    <t>KNPQEGLY[+80]NELQK</t>
  </si>
  <si>
    <t>KPTY[+80]DPVSEDQDPLSSDFKR</t>
  </si>
  <si>
    <t>LC[+57]DFGSASHVADNDITPY[+80]LVSR</t>
  </si>
  <si>
    <t>LDNGGY[+80]YITTR</t>
  </si>
  <si>
    <t>LGEGTY[+80]ATVYK</t>
  </si>
  <si>
    <t>LHEY[+80]NTQFQEK</t>
  </si>
  <si>
    <t>LIEDNEY[+80]TAR</t>
  </si>
  <si>
    <t>LIY[+80]LVPEK</t>
  </si>
  <si>
    <t>LPQDDDRPADEY[+80]DQPWEWNR</t>
  </si>
  <si>
    <t>LSLEGDHSTPPSAY[+80]GSVK</t>
  </si>
  <si>
    <t>LVNEAPVYSVY[+80]SK</t>
  </si>
  <si>
    <t>LYSNAY[+80]LNDLAGC[+57]IK</t>
  </si>
  <si>
    <t>LY[+80]AVVTR</t>
  </si>
  <si>
    <t>LY[+80]EEYTR</t>
  </si>
  <si>
    <t>NLIY[+80]DNADNK</t>
  </si>
  <si>
    <t>NPGFY[+80]VEANPMPTFK</t>
  </si>
  <si>
    <t>NPGNQAAY[+80]EHFETMK</t>
  </si>
  <si>
    <t>NPQEGLY[+80]NELQK</t>
  </si>
  <si>
    <t>NQETY[+80]ETLKHEKPPQ</t>
  </si>
  <si>
    <t>NY[+80]VTPVNR</t>
  </si>
  <si>
    <t>QADSEMTGY[+80]VVTR</t>
  </si>
  <si>
    <t>QDVY[+80]GPQPQVR</t>
  </si>
  <si>
    <t>QESTVSFNPY[+80]EPELAPWAADKGPQR</t>
  </si>
  <si>
    <t>QLLY[+80]SENK</t>
  </si>
  <si>
    <t>QYFEQY[+80]SR</t>
  </si>
  <si>
    <t>REEPEALY[+80]AAVNK</t>
  </si>
  <si>
    <t>RIEY[+80]IEAR</t>
  </si>
  <si>
    <t>RPAGSVQNPVY[+80]HNQPLNPAPSR</t>
  </si>
  <si>
    <t>RPGPGTLY[+80]DVPR</t>
  </si>
  <si>
    <t>SAEEAPLY[+80]SK</t>
  </si>
  <si>
    <t>SDVY[+80]SDLNTQRPYYK</t>
  </si>
  <si>
    <t>SEDIY[+80]ADPAAYVMR</t>
  </si>
  <si>
    <t>SFLDSGY[+80]R</t>
  </si>
  <si>
    <t>SGDLPY[+80]DGR</t>
  </si>
  <si>
    <t>SLDNNY[+80]STPNER</t>
  </si>
  <si>
    <t>SLYASSPGGVY[+80]ATR</t>
  </si>
  <si>
    <t>SNHY[+80]DPEEDEEYYR</t>
  </si>
  <si>
    <t>SNHY[+80]DPEEDEEYYRK</t>
  </si>
  <si>
    <t>SVNESLNNLFITEEDY[+80]QALR</t>
  </si>
  <si>
    <t>SYSPY[+80]DMLESIR</t>
  </si>
  <si>
    <t>TAC[+57]TNFMMTPY[+80]VVTR</t>
  </si>
  <si>
    <t>TATESFASDPILY[+80]RPVAVALDTK</t>
  </si>
  <si>
    <t>TMQFEPSTMVY[+80]DAC[+57]R</t>
  </si>
  <si>
    <t>TSIDAY[+80]DNFDNISLAQR</t>
  </si>
  <si>
    <t>TYVDPHTY[+80]EDPNQAVLK</t>
  </si>
  <si>
    <t>TY[+80]DMLK</t>
  </si>
  <si>
    <t>TY[+80]VDPHTYEDPNQAVLK</t>
  </si>
  <si>
    <t>VADPDHDHTGFLTEY[+80]VATR</t>
  </si>
  <si>
    <t>VDY[+80]VVVDQQK</t>
  </si>
  <si>
    <t>VENC[+57]PDELY[+80]DIMK</t>
  </si>
  <si>
    <t>VGEEEHVY[+80]SFPNK</t>
  </si>
  <si>
    <t>VGFQY[+80]EGTYK</t>
  </si>
  <si>
    <t>VIEDNEY[+80]TAR</t>
  </si>
  <si>
    <t>VIY[+80]DFIEK</t>
  </si>
  <si>
    <t>VLEDDPEATY[+80]TTSGGK</t>
  </si>
  <si>
    <t>VQIY[+80]HNPTANSFR</t>
  </si>
  <si>
    <t>VSEKPSADY[+80]VLSVR</t>
  </si>
  <si>
    <t>VTIADDY[+80]SDPFDAK</t>
  </si>
  <si>
    <t>VTPPEGY[+80]EVVTVFPK</t>
  </si>
  <si>
    <t>VVY[+80]SAPR</t>
  </si>
  <si>
    <t>VYTY[+80]IQSR</t>
  </si>
  <si>
    <t>VY[+80]ENVGLMQQQK</t>
  </si>
  <si>
    <t>WDTGENPIY[+80]K</t>
  </si>
  <si>
    <t>YC[+57]RPESQEHPEADPGSAAPY[+80]LK</t>
  </si>
  <si>
    <t>YHGHSMSDPGVSY[+80]R</t>
  </si>
  <si>
    <t>YIEDEDYY[+80]KASVTR</t>
  </si>
  <si>
    <t>YTEFY[+80]HVPTHSDASK</t>
  </si>
  <si>
    <t>YVDSEGHLY[+80]TVPIR</t>
  </si>
  <si>
    <t>YVLDDEY[+80]TSSVGSK</t>
  </si>
  <si>
    <t>YYGY[+80]TGAFR</t>
  </si>
  <si>
    <t>Y[+80]ANVIAYDHSR</t>
  </si>
  <si>
    <t>Y[+80]ATPQVIQAPGPR</t>
  </si>
  <si>
    <t>Y[+80]LVIQGDER</t>
  </si>
  <si>
    <t>Y[+80]VLC[+57]PSTTPSPAQPADR</t>
  </si>
  <si>
    <t>Plakophilin-3 OS=Homo sapiens OX=9606 GN=PKP3 PE=1 SV=1</t>
  </si>
  <si>
    <t>pY176</t>
  </si>
  <si>
    <t>Tensin-1 OS=Homo sapiens OX=9606 GN=TNS1 PE=1 SV=2</t>
  </si>
  <si>
    <t>pY1404</t>
  </si>
  <si>
    <t>Talin-1 OS=Homo sapiens OX=9606 GN=TLN1 PE=1 SV=3</t>
  </si>
  <si>
    <t>pY70</t>
  </si>
  <si>
    <t>Activated CDC42 kinase 1 OS=Homo sapiens OX=9606 GN=TNK2 PE=1 SV=3</t>
  </si>
  <si>
    <t>pY284</t>
  </si>
  <si>
    <t>KRT75</t>
  </si>
  <si>
    <t>Keratin, type II cytoskeletal 75 OS=Homo sapiens OX=9606 GN=KRT75 PE=1 SV=2; Keratin, type II cytoskeletal 8 OS=Homo sapiens OX=9606 GN=KRT8 PE=1 SV=7</t>
  </si>
  <si>
    <t>pY327</t>
  </si>
  <si>
    <t>ANXA2P2</t>
  </si>
  <si>
    <t>Putative annexin A2-like protein OS=Homo sapiens OX=9606 GN=ANXA2P2 PE=5 SV=2; Annexin A2 OS=Homo sapiens OX=9606 GN=ANXA2 PE=1 SV=2</t>
  </si>
  <si>
    <t>pY30</t>
  </si>
  <si>
    <t>GRB2-associated-binding protein 1 OS=Homo sapiens OX=9606 GN=GAB1 PE=1 SV=2</t>
  </si>
  <si>
    <t>pY406</t>
  </si>
  <si>
    <t>pY366</t>
  </si>
  <si>
    <t>PARD3B</t>
  </si>
  <si>
    <t>Partitioning defective 3 homolog B OS=Homo sapiens OX=9606 GN=PARD3B PE=1 SV=2</t>
  </si>
  <si>
    <t>pY1000</t>
  </si>
  <si>
    <t>Pleckstrin homology domain-containing family A member 7 OS=Homo sapiens OX=9606 GN=PLEKHA7 PE=1 SV=2</t>
  </si>
  <si>
    <t>pY665</t>
  </si>
  <si>
    <t>Epidermal growth factor receptor OS=Homo sapiens OX=9606 GN=EGFR PE=1 SV=2</t>
  </si>
  <si>
    <t>pY1138</t>
  </si>
  <si>
    <t>PIK3R1</t>
  </si>
  <si>
    <t>Phosphatidylinositol 3-kinase regulatory subunit alpha OS=Homo sapiens OX=9606 GN=PIK3R1 PE=1 SV=2</t>
  </si>
  <si>
    <t>pY580</t>
  </si>
  <si>
    <t>Adapter molecule crk OS=Homo sapiens OX=9606 GN=CRK PE=1 SV=2</t>
  </si>
  <si>
    <t>pY47</t>
  </si>
  <si>
    <t>GRB2-associated-binding protein 2 OS=Homo sapiens OX=9606 GN=GAB2 PE=1 SV=1</t>
  </si>
  <si>
    <t>pY266</t>
  </si>
  <si>
    <t>Partitioning defective 3 homolog OS=Homo sapiens OX=9606 GN=PARD3 PE=1 SV=2</t>
  </si>
  <si>
    <t>pY489</t>
  </si>
  <si>
    <t>DLG1</t>
  </si>
  <si>
    <t>Disks large homolog 1 OS=Homo sapiens OX=9606 GN=DLG1 PE=1 SV=2</t>
  </si>
  <si>
    <t>pY760</t>
  </si>
  <si>
    <t>pY2224</t>
  </si>
  <si>
    <t>Inactive tyrosine-protein kinase PRAG1 OS=Homo sapiens OX=9606 GN=PRAG1 PE=1 SV=4</t>
  </si>
  <si>
    <t>pY413</t>
  </si>
  <si>
    <t>Talin-2 OS=Homo sapiens OX=9606 GN=TLN2 PE=1 SV=4</t>
  </si>
  <si>
    <t>pY1665</t>
  </si>
  <si>
    <t>Intersectin-2 OS=Homo sapiens OX=9606 GN=ITSN2 PE=1 SV=3</t>
  </si>
  <si>
    <t>pY968</t>
  </si>
  <si>
    <t>CD247</t>
  </si>
  <si>
    <t>T-cell surface glycoprotein CD3 zeta chain OS=Homo sapiens OX=9606 GN=CD247 PE=1 SV=2</t>
  </si>
  <si>
    <t>pY83</t>
  </si>
  <si>
    <t>Ephrin type-B receptor 4 OS=Homo sapiens OX=9606 GN=EPHB4 PE=1 SV=2</t>
  </si>
  <si>
    <t>pY614</t>
  </si>
  <si>
    <t>MYH11</t>
  </si>
  <si>
    <t>Myosin-11 OS=Homo sapiens OX=9606 GN=MYH11 PE=1 SV=3</t>
  </si>
  <si>
    <t>pY1408</t>
  </si>
  <si>
    <t>Ras and Rab interactor 1 OS=Homo sapiens OX=9606 GN=RIN1 PE=1 SV=4</t>
  </si>
  <si>
    <t>pY36</t>
  </si>
  <si>
    <t>MUC12</t>
  </si>
  <si>
    <t>Mucin-12 OS=Homo sapiens OX=9606 GN=MUC12 PE=1 SV=2</t>
  </si>
  <si>
    <t>pY5413</t>
  </si>
  <si>
    <t>pY1080</t>
  </si>
  <si>
    <t>Tensin-3 OS=Homo sapiens OX=9606 GN=TNS3 PE=1 SV=2</t>
  </si>
  <si>
    <t>pY855</t>
  </si>
  <si>
    <t>Disintegrin and metalloproteinase domain-containing protein 9 OS=Homo sapiens OX=9606 GN=ADAM9 PE=1 SV=1</t>
  </si>
  <si>
    <t>pY769</t>
  </si>
  <si>
    <t>Phosphatidylinositol 3-kinase regulatory subunit alpha OS=Homo sapiens OX=9606 GN=PIK3R1 PE=1 SV=2; Phosphatidylinositol 3-kinase regulatory subunit gamma OS=Homo sapiens OX=9606 GN=PIK3R3 PE=1 SV=2</t>
  </si>
  <si>
    <t>pY467</t>
  </si>
  <si>
    <t>Vimentin OS=Homo sapiens OX=9606 GN=VIM PE=1 SV=4</t>
  </si>
  <si>
    <t>pY117</t>
  </si>
  <si>
    <t>DES</t>
  </si>
  <si>
    <t>Desmin OS=Homo sapiens OX=9606 GN=DES PE=1 SV=3</t>
  </si>
  <si>
    <t>pY122</t>
  </si>
  <si>
    <t>pY363</t>
  </si>
  <si>
    <t>pY778</t>
  </si>
  <si>
    <t>Tight junction protein ZO-1 OS=Homo sapiens OX=9606 GN=TJP1 PE=1 SV=3</t>
  </si>
  <si>
    <t>pY1140</t>
  </si>
  <si>
    <t>Catenin delta-1 OS=Homo sapiens OX=9606 GN=CTNND1 PE=1 SV=1</t>
  </si>
  <si>
    <t>pY280</t>
  </si>
  <si>
    <t>Paxillin OS=Homo sapiens OX=9606 GN=PXN PE=1 SV=3</t>
  </si>
  <si>
    <t>pY88</t>
  </si>
  <si>
    <t>YES1</t>
  </si>
  <si>
    <t>Tyrosine-protein kinase Yes OS=Homo sapiens OX=9606 GN=YES1 PE=1 SV=3; Tyrosine-protein kinase Fyn OS=Homo sapiens OX=9606 GN=FYN PE=1 SV=3; Tyrosine-protein kinase Fgr OS=Homo sapiens OX=9606 GN=FGR PE=1 SV=2</t>
  </si>
  <si>
    <t>pY194</t>
  </si>
  <si>
    <t>Pyruvate kinase PKM OS=Homo sapiens OX=9606 GN=PKM PE=1 SV=4</t>
  </si>
  <si>
    <t>pY370</t>
  </si>
  <si>
    <t>GSK3A</t>
  </si>
  <si>
    <t>Glycogen synthase kinase-3 alpha OS=Homo sapiens OX=9606 GN=GSK3A PE=1 SV=2; Glycogen synthase kinase-3 beta OS=Homo sapiens OX=9606 GN=GSK3B PE=1 SV=2</t>
  </si>
  <si>
    <t>pY279</t>
  </si>
  <si>
    <t>Tyrosine-protein phosphatase non-receptor type 11 OS=Homo sapiens OX=9606 GN=PTPN11 PE=1 SV=2</t>
  </si>
  <si>
    <t>pY546</t>
  </si>
  <si>
    <t>Sodium/potassium-transporting ATPase subunit alpha-1 OS=Homo sapiens OX=9606 GN=ATP1A1 PE=1 SV=1</t>
  </si>
  <si>
    <t>pY260</t>
  </si>
  <si>
    <t>CDCP1</t>
  </si>
  <si>
    <t>CUB domain-containing protein 1 OS=Homo sapiens OX=9606 GN=CDCP1 PE=1 SV=3</t>
  </si>
  <si>
    <t>pY707</t>
  </si>
  <si>
    <t>SIGLEC9</t>
  </si>
  <si>
    <t>Sialic acid-binding Ig-like lectin 9 OS=Homo sapiens OX=9606 GN=SIGLEC9 PE=1 SV=2</t>
  </si>
  <si>
    <t>pY456</t>
  </si>
  <si>
    <t>pY1197</t>
  </si>
  <si>
    <t>PDLIM4</t>
  </si>
  <si>
    <t>PDZ and LIM domain protein 4 OS=Homo sapiens OX=9606 GN=PDLIM4 PE=1 SV=2</t>
  </si>
  <si>
    <t>pY293</t>
  </si>
  <si>
    <t>MAPK13</t>
  </si>
  <si>
    <t>Mitogen-activated protein kinase 13 OS=Homo sapiens OX=9606 GN=MAPK13 PE=1 SV=1</t>
  </si>
  <si>
    <t>pT180;pY182</t>
  </si>
  <si>
    <t>Cofilin-1 OS=Homo sapiens OX=9606 GN=CFL1 PE=1 SV=3</t>
  </si>
  <si>
    <t>pY140</t>
  </si>
  <si>
    <t>pY1254</t>
  </si>
  <si>
    <t>TJP2</t>
  </si>
  <si>
    <t>Tight junction protein ZO-2 OS=Homo sapiens OX=9606 GN=TJP2 PE=1 SV=2</t>
  </si>
  <si>
    <t>pY1118</t>
  </si>
  <si>
    <t>pY228</t>
  </si>
  <si>
    <t>Mitogen-activated protein kinase 3 OS=Homo sapiens OX=9606 GN=MAPK3 PE=1 SV=4</t>
  </si>
  <si>
    <t>pT202;pY204</t>
  </si>
  <si>
    <t>RPS10</t>
  </si>
  <si>
    <t>40S ribosomal protein S10 OS=Homo sapiens OX=9606 GN=RPS10 PE=1 SV=1</t>
  </si>
  <si>
    <t>pY12</t>
  </si>
  <si>
    <t>RPL35A</t>
  </si>
  <si>
    <t>60S ribosomal protein L35a OS=Homo sapiens OX=9606 GN=RPL35A PE=1 SV=2</t>
  </si>
  <si>
    <t>pY34</t>
  </si>
  <si>
    <t>CDK2</t>
  </si>
  <si>
    <t>Cyclin-dependent kinase 2 OS=Homo sapiens OX=9606 GN=CDK2 PE=1 SV=2; Cyclin-dependent kinase 1 OS=Homo sapiens OX=9606 GN=CDK1 PE=1 SV=3; Cyclin-dependent kinase 3 OS=Homo sapiens OX=9606 GN=CDK3 PE=1 SV=1</t>
  </si>
  <si>
    <t>pY15</t>
  </si>
  <si>
    <t>RPLP0</t>
  </si>
  <si>
    <t>60S acidic ribosomal protein P0 OS=Homo sapiens OX=9606 GN=RPLP0 PE=1 SV=1; 60S acidic ribosomal protein P0-like OS=Homo sapiens OX=9606 GN=RPLP0P6 PE=5 SV=1</t>
  </si>
  <si>
    <t>pY24</t>
  </si>
  <si>
    <t>EPHB1</t>
  </si>
  <si>
    <t>Ephrin type-B receptor 1 OS=Homo sapiens OX=9606 GN=EPHB1 PE=1 SV=1; Ephrin type-B receptor 2 OS=Homo sapiens OX=9606 GN=EPHB2 PE=1 SV=5</t>
  </si>
  <si>
    <t>pY600</t>
  </si>
  <si>
    <t>Tyrosine-protein kinase receptor UFO OS=Homo sapiens OX=9606 GN=AXL PE=1 SV=4</t>
  </si>
  <si>
    <t>pY702</t>
  </si>
  <si>
    <t>DYRK1B</t>
  </si>
  <si>
    <t>Dual specificity tyrosine-phosphorylation-regulated kinase 1B OS=Homo sapiens OX=9606 GN=DYRK1B PE=1 SV=1; Dual specificity tyrosine-phosphorylation-regulated kinase 1A OS=Homo sapiens OX=9606 GN=DYRK1A PE=1 SV=2</t>
  </si>
  <si>
    <t>pY273</t>
  </si>
  <si>
    <t>PLA2G4A</t>
  </si>
  <si>
    <t>Cytosolic phospholipase A2 OS=Homo sapiens OX=9606 GN=PLA2G4A PE=1 SV=2</t>
  </si>
  <si>
    <t>pY535</t>
  </si>
  <si>
    <t>pY111</t>
  </si>
  <si>
    <t>pY518</t>
  </si>
  <si>
    <t>Serine/threonine-protein kinase PRP4 homolog OS=Homo sapiens OX=9606 GN=PRPF4B PE=1 SV=3</t>
  </si>
  <si>
    <t>pY849</t>
  </si>
  <si>
    <t>Tyrosine-protein kinase Yes OS=Homo sapiens OX=9606 GN=YES1 PE=1 SV=3; Tyrosine-protein kinase Fyn OS=Homo sapiens OX=9606 GN=FYN PE=1 SV=3</t>
  </si>
  <si>
    <t>pY222</t>
  </si>
  <si>
    <t>CDK17</t>
  </si>
  <si>
    <t>Cyclin-dependent kinase 17 OS=Homo sapiens OX=9606 GN=CDK17 PE=1 SV=2; Cyclin-dependent kinase 16 OS=Homo sapiens OX=9606 GN=CDK16 PE=1 SV=1</t>
  </si>
  <si>
    <t>pY203</t>
  </si>
  <si>
    <t>pY452</t>
  </si>
  <si>
    <t>LCK</t>
  </si>
  <si>
    <t>Tyrosine-protein kinase Lck OS=Homo sapiens OX=9606 GN=LCK PE=1 SV=6; Tyrosine-protein kinase Yes OS=Homo sapiens OX=9606 GN=YES1 PE=1 SV=3; Tyrosine-protein kinase Fyn OS=Homo sapiens OX=9606 GN=FYN PE=1 SV=3; Proto-oncogene tyrosine-protein kinase Src OS=Homo sapiens OX=9606 GN=SRC PE=1 SV=3</t>
  </si>
  <si>
    <t>pY394</t>
  </si>
  <si>
    <t>pY553</t>
  </si>
  <si>
    <t>SH2 domain-containing adapter protein B OS=Homo sapiens OX=9606 GN=SHB PE=1 SV=2</t>
  </si>
  <si>
    <t>pY336</t>
  </si>
  <si>
    <t>STAM2</t>
  </si>
  <si>
    <t>Signal transducing adapter molecule 2 OS=Homo sapiens OX=9606 GN=STAM2 PE=1 SV=1</t>
  </si>
  <si>
    <t>pY374</t>
  </si>
  <si>
    <t>Retinal dehydrogenase 1 OS=Homo sapiens OX=9606 GN=ALDH1A1 PE=1 SV=2</t>
  </si>
  <si>
    <t>pY119</t>
  </si>
  <si>
    <t>LYN</t>
  </si>
  <si>
    <t>Tyrosine-protein kinase Lyn OS=Homo sapiens OX=9606 GN=LYN PE=1 SV=3</t>
  </si>
  <si>
    <t>pY306</t>
  </si>
  <si>
    <t>pY390</t>
  </si>
  <si>
    <t>1-phosphatidylinositol 4,5-bisphosphate phosphodiesterase gamma-1 OS=Homo sapiens OX=9606 GN=PLCG1 PE=1 SV=1</t>
  </si>
  <si>
    <t>pY783</t>
  </si>
  <si>
    <t>Vinculin OS=Homo sapiens OX=9606 GN=VCL PE=1 SV=4</t>
  </si>
  <si>
    <t>pY692</t>
  </si>
  <si>
    <t>FCER1G</t>
  </si>
  <si>
    <t>High affinity immunoglobulin epsilon receptor subunit gamma OS=Homo sapiens OX=9606 GN=FCER1G PE=1 SV=1</t>
  </si>
  <si>
    <t>pY76</t>
  </si>
  <si>
    <t>GRB2</t>
  </si>
  <si>
    <t>Growth factor receptor-bound protein 2 GN=GRB2</t>
  </si>
  <si>
    <t>pY209</t>
  </si>
  <si>
    <t>Mitogen-activated protein kinase 12 OS=Homo sapiens OX=9606 GN=MAPK12 PE=1 SV=3</t>
  </si>
  <si>
    <t>pY185</t>
  </si>
  <si>
    <t>pY257</t>
  </si>
  <si>
    <t>SYK</t>
  </si>
  <si>
    <t>Tyrosine-protein kinase SYK OS=Homo sapiens OX=9606 GN=SYK PE=1 SV=1</t>
  </si>
  <si>
    <t>pY323</t>
  </si>
  <si>
    <t>Tyrosine-protein kinase FRK OS=Homo sapiens OX=9606 GN=FRK PE=1 SV=1</t>
  </si>
  <si>
    <t>pY132</t>
  </si>
  <si>
    <t>pY1195</t>
  </si>
  <si>
    <t>Protein BRICK1 OS=Homo sapiens OX=9606 GN=BRK1 PE=1 SV=1</t>
  </si>
  <si>
    <t>pY63</t>
  </si>
  <si>
    <t>pY1110</t>
  </si>
  <si>
    <t>Breast cancer anti-estrogen resistance protein 1 OS=Homo sapiens OX=9606 GN=BCAR1 PE=1 SV=2</t>
  </si>
  <si>
    <t>pY387</t>
  </si>
  <si>
    <t>PTPN18</t>
  </si>
  <si>
    <t>Tyrosine-protein phosphatase non-receptor type 18 OS=Homo sapiens OX=9606 GN=PTPN18 PE=1 SV=2</t>
  </si>
  <si>
    <t>pY389</t>
  </si>
  <si>
    <t>TYROBP</t>
  </si>
  <si>
    <t>TYRO protein tyrosine kinase-binding protein OS=Homo sapiens OX=9606 GN=TYROBP PE=1 SV=1</t>
  </si>
  <si>
    <t>pY102</t>
  </si>
  <si>
    <t>PLEKHA6</t>
  </si>
  <si>
    <t>Pleckstrin homology domain-containing family A member 6 OS=Homo sapiens OX=9606 GN=PLEKHA6 PE=1 SV=4</t>
  </si>
  <si>
    <t>pY492</t>
  </si>
  <si>
    <t>pY822</t>
  </si>
  <si>
    <t>LSR</t>
  </si>
  <si>
    <t>Lipolysis-stimulated lipoprotein receptor OS=Homo sapiens OX=9606 GN=LSR PE=1 SV=4</t>
  </si>
  <si>
    <t>pY586</t>
  </si>
  <si>
    <t>pY904</t>
  </si>
  <si>
    <t>pY61</t>
  </si>
  <si>
    <t>pY1346</t>
  </si>
  <si>
    <t>CLTC</t>
  </si>
  <si>
    <t>Clathrin heavy chain 1 OS=Homo sapiens OX=9606 GN=CLTC PE=1 SV=5</t>
  </si>
  <si>
    <t>pY1477</t>
  </si>
  <si>
    <t>pY238</t>
  </si>
  <si>
    <t>Mitogen-activated protein kinase 9 OS=Homo sapiens OX=9606 GN=MAPK9 PE=1 SV=2</t>
  </si>
  <si>
    <t>pY105</t>
  </si>
  <si>
    <t>pY26</t>
  </si>
  <si>
    <t>pY1487</t>
  </si>
  <si>
    <t>Ephrin type-A receptor 2 OS=Homo sapiens OX=9606 GN=EPHA2 PE=1 SV=2</t>
  </si>
  <si>
    <t>pY594</t>
  </si>
  <si>
    <t>PKP2</t>
  </si>
  <si>
    <t>Plakophilin-2 OS=Homo sapiens OX=9606 GN=PKP2 PE=1 SV=2</t>
  </si>
  <si>
    <t>pY108</t>
  </si>
  <si>
    <t>pY588</t>
  </si>
  <si>
    <t>Mitogen-activated protein kinase 1 OS=Homo sapiens OX=9606 GN=MAPK1 PE=1 SV=3</t>
  </si>
  <si>
    <t>pY187</t>
  </si>
  <si>
    <t>pY659</t>
  </si>
  <si>
    <t>pY473</t>
  </si>
  <si>
    <t>pY118</t>
  </si>
  <si>
    <t>Glucose-6-phosphate 1-dehydrogenase OS=Homo sapiens OX=9606 GN=G6PD PE=1 SV=4</t>
  </si>
  <si>
    <t>pY503</t>
  </si>
  <si>
    <t>Tyrosine-protein kinase Lyn OS=Homo sapiens OX=9606 GN=LYN PE=1 SV=3; Tyrosine-protein kinase HCK OS=Homo sapiens OX=9606 GN=HCK PE=1 SV=5</t>
  </si>
  <si>
    <t>pY397</t>
  </si>
  <si>
    <t>Neural Wiskott-Aldrich syndrome protein OS=Homo sapiens OX=9606 GN=WASL PE=1 SV=2</t>
  </si>
  <si>
    <t>pY256</t>
  </si>
  <si>
    <t>pY772</t>
  </si>
  <si>
    <t>Vasodilator-stimulated phosphoprotein OS=Homo sapiens OX=9606 GN=VASP PE=1 SV=3</t>
  </si>
  <si>
    <t>pY39</t>
  </si>
  <si>
    <t>Protein-tyrosine kinase 6 OS=Homo sapiens OX=9606 GN=PTK6 PE=1 SV=1</t>
  </si>
  <si>
    <t>pY114</t>
  </si>
  <si>
    <t>pY246</t>
  </si>
  <si>
    <t>PDZ and LIM domain protein 1 OS=Homo sapiens OX=9606 GN=PDLIM1 PE=1 SV=4</t>
  </si>
  <si>
    <t>pY321</t>
  </si>
  <si>
    <t>CLDN3</t>
  </si>
  <si>
    <t>Claudin-3 OS=Homo sapiens OX=9606 GN=CLDN3 PE=1 SV=1</t>
  </si>
  <si>
    <t>pY198</t>
  </si>
  <si>
    <t>DYRK2</t>
  </si>
  <si>
    <t>Dual specificity tyrosine-phosphorylation-regulated kinase 2 OS=Homo sapiens OX=9606 GN=DYRK2 PE=1 SV=3; Dual specificity tyrosine-phosphorylation-regulated kinase 4 OS=Homo sapiens OX=9606 GN=DYRK4 PE=1 SV=2</t>
  </si>
  <si>
    <t>pY382</t>
  </si>
  <si>
    <t>pY584</t>
  </si>
  <si>
    <t>Integrin beta-1 OS=Homo sapiens OX=9606 GN=ITGB1 PE=1 SV=2</t>
  </si>
  <si>
    <t>STAT3</t>
  </si>
  <si>
    <t>Signal transducer and activator of transcription 3 OS=Homo sapiens OX=9606 GN=STAT3 PE=1 SV=2</t>
  </si>
  <si>
    <t>pY705</t>
  </si>
  <si>
    <t>PDHA1</t>
  </si>
  <si>
    <t>Pyruvate dehydrogenase E1 component subunit alpha, somatic form, mitochondrial OS=Homo sapiens OX=9606 GN=PDHA1 PE=1 SV=3; Pyruvate dehydrogenase E1 component subunit alpha, testis-specific form, mitochondrial OS=Homo sapiens OX=9606 GN=PDHA2 PE=1 SV=1</t>
  </si>
  <si>
    <t>pY301</t>
  </si>
  <si>
    <t>PTK2B</t>
  </si>
  <si>
    <t>Protein-tyrosine kinase 2-beta OS=Homo sapiens OX=9606 GN=PTK2B PE=1 SV=2</t>
  </si>
  <si>
    <t>PDZ and LIM domain protein 5 OS=Homo sapiens OX=9606 GN=PDLIM5 PE=1 SV=5</t>
  </si>
  <si>
    <t>pY251</t>
  </si>
  <si>
    <t>Caveolin-1 OS=Homo sapiens OX=9606 GN=CAV1 PE=1 SV=4</t>
  </si>
  <si>
    <t>pY14</t>
  </si>
  <si>
    <t>BTK</t>
  </si>
  <si>
    <t>Tyrosine-protein kinase BTK OS=Homo sapiens OX=9606 GN=BTK PE=1 SV=3</t>
  </si>
  <si>
    <t>pY551</t>
  </si>
  <si>
    <t>Lactotransferrin OS=Homo sapiens OX=9606 GN=LTF PE=1 SV=6</t>
  </si>
  <si>
    <t>pY547</t>
  </si>
  <si>
    <t>PTPRF</t>
  </si>
  <si>
    <t>Receptor-type tyrosine-protein phosphatase F OS=Homo sapiens OX=9606 GN=PTPRF PE=1 SV=2; Receptor-type tyrosine-protein phosphatase delta OS=Homo sapiens OX=9606 GN=PTPRD PE=1 SV=2; Receptor-type tyrosine-protein phosphatase S OS=Homo sapiens OX=9606 GN=PTPRS PE=1 SV=3</t>
  </si>
  <si>
    <t>pY1381</t>
  </si>
  <si>
    <t>pY827</t>
  </si>
  <si>
    <t>pY978</t>
  </si>
  <si>
    <t>pY866</t>
  </si>
  <si>
    <t>Source Protein</t>
  </si>
  <si>
    <t>Site #</t>
  </si>
  <si>
    <t>L/H ratios</t>
  </si>
  <si>
    <t>Sample name: Xm denotes duration of EGF stimulation in minutes, RX denotes replicate number</t>
  </si>
  <si>
    <t>Modifications key</t>
  </si>
  <si>
    <t xml:space="preserve">Y[+80] = Tyrosine phosphorylation </t>
  </si>
  <si>
    <t xml:space="preserve">T[+80] = Threonine phosphorylation </t>
  </si>
  <si>
    <t xml:space="preserve">S[+80] = Serine phosphorylation </t>
  </si>
  <si>
    <t>C[+57] = Carboxyamidomethylcysteine</t>
  </si>
  <si>
    <t xml:space="preserve">SureQuant pTyr L/H ratios for analysis of A549 cells stimulated for 0, 0.5, or 2 mins with EGF. </t>
  </si>
  <si>
    <t>X = not used</t>
  </si>
  <si>
    <r>
      <rPr>
        <b/>
        <sz val="12"/>
        <color theme="1"/>
        <rFont val="Calibri"/>
        <family val="2"/>
        <scheme val="minor"/>
      </rPr>
      <t>Table 5.5</t>
    </r>
    <r>
      <rPr>
        <sz val="12"/>
        <color theme="1"/>
        <rFont val="Calibri"/>
        <family val="2"/>
        <scheme val="minor"/>
      </rPr>
      <t xml:space="preserve">: SureQuant pTyr L/H ratios for analysis of A549 cells stimulated for 0, 0.5, or 2 mins with EGF. </t>
    </r>
  </si>
  <si>
    <r>
      <t xml:space="preserve">Table 5.4: </t>
    </r>
    <r>
      <rPr>
        <sz val="12"/>
        <color theme="1"/>
        <rFont val="Calibri"/>
        <family val="2"/>
        <scheme val="minor"/>
      </rPr>
      <t>PRM experiment of A549 cells situlated with 0, 0.5, or 2 mins EGF</t>
    </r>
  </si>
  <si>
    <r>
      <rPr>
        <b/>
        <sz val="12"/>
        <color theme="1"/>
        <rFont val="Calibri"/>
        <family val="2"/>
        <scheme val="minor"/>
      </rPr>
      <t xml:space="preserve">Table 5.3: </t>
    </r>
    <r>
      <rPr>
        <sz val="12"/>
        <color theme="1"/>
        <rFont val="Calibri"/>
        <family val="2"/>
        <scheme val="minor"/>
      </rPr>
      <t>Targets for PRM analysis</t>
    </r>
  </si>
  <si>
    <r>
      <rPr>
        <b/>
        <sz val="12"/>
        <color theme="1"/>
        <rFont val="Calibri"/>
        <family val="2"/>
        <scheme val="minor"/>
      </rPr>
      <t>Table 5.2:</t>
    </r>
    <r>
      <rPr>
        <sz val="12"/>
        <color theme="1"/>
        <rFont val="Calibri"/>
        <family val="2"/>
        <scheme val="minor"/>
      </rPr>
      <t xml:space="preserve"> TMT-labeled DDA experiment of A549 cells stimulated with EGF for 0, 0.5, or 2 minutes.</t>
    </r>
  </si>
  <si>
    <r>
      <rPr>
        <b/>
        <sz val="12"/>
        <color theme="1"/>
        <rFont val="Calibri"/>
        <family val="2"/>
        <scheme val="minor"/>
      </rPr>
      <t>Table 5.1</t>
    </r>
    <r>
      <rPr>
        <sz val="12"/>
        <color theme="1"/>
        <rFont val="Calibri"/>
        <family val="2"/>
        <scheme val="minor"/>
      </rPr>
      <t>: TMT Labeling scheme for DDA A549 experiment</t>
    </r>
  </si>
  <si>
    <r>
      <t xml:space="preserve">Supplementary Table S5: </t>
    </r>
    <r>
      <rPr>
        <sz val="12"/>
        <color theme="1"/>
        <rFont val="Calibri"/>
        <family val="2"/>
        <scheme val="minor"/>
      </rPr>
      <t>Quantitative dynamics comparison between SureQuant pTyr, PRM, and DDA</t>
    </r>
  </si>
  <si>
    <t>Table S5.1</t>
  </si>
  <si>
    <t>Table S5.2</t>
  </si>
  <si>
    <t>Table S5.3</t>
  </si>
  <si>
    <t>Table S5.4</t>
  </si>
  <si>
    <t>Table S5.5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</si>
</sst>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2" borderId="9" xfId="0" applyFont="1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3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12" xfId="0" applyFont="1" applyFill="1" applyBorder="1"/>
    <xf numFmtId="0" fontId="1" fillId="6" borderId="11" xfId="0" applyFont="1" applyFill="1" applyBorder="1"/>
    <xf numFmtId="0" fontId="1" fillId="6" borderId="12" xfId="0" applyFont="1" applyFill="1" applyBorder="1"/>
    <xf numFmtId="0" fontId="1" fillId="2" borderId="13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B31F1-7336-8046-AD8D-3F1D90E7B06E}">
  <dimension ref="A1:B7"/>
  <sheetViews>
    <sheetView tabSelected="1" workbookViewId="0">
      <selection activeCell="A8" sqref="A8"/>
    </sheetView>
  </sheetViews>
  <sheetFormatPr baseColWidth="10" defaultRowHeight="16" x14ac:dyDescent="0.2"/>
  <sheetData>
    <row r="1" spans="1:2" x14ac:dyDescent="0.2">
      <c r="A1" s="6" t="s">
        <v>2258</v>
      </c>
    </row>
    <row r="3" spans="1:2" x14ac:dyDescent="0.2">
      <c r="A3" s="6" t="s">
        <v>2259</v>
      </c>
      <c r="B3" t="s">
        <v>1840</v>
      </c>
    </row>
    <row r="4" spans="1:2" x14ac:dyDescent="0.2">
      <c r="A4" s="6" t="s">
        <v>2260</v>
      </c>
      <c r="B4" t="s">
        <v>1839</v>
      </c>
    </row>
    <row r="5" spans="1:2" x14ac:dyDescent="0.2">
      <c r="A5" s="6" t="s">
        <v>2261</v>
      </c>
      <c r="B5" t="s">
        <v>1842</v>
      </c>
    </row>
    <row r="6" spans="1:2" x14ac:dyDescent="0.2">
      <c r="A6" s="6" t="s">
        <v>2262</v>
      </c>
      <c r="B6" t="s">
        <v>1841</v>
      </c>
    </row>
    <row r="7" spans="1:2" x14ac:dyDescent="0.2">
      <c r="A7" s="6" t="s">
        <v>2263</v>
      </c>
      <c r="B7" t="s">
        <v>2251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C5C1A-06AA-2D49-B4EB-394443BD4292}">
  <dimension ref="A1:B16"/>
  <sheetViews>
    <sheetView workbookViewId="0">
      <selection activeCell="E16" sqref="E16"/>
    </sheetView>
  </sheetViews>
  <sheetFormatPr baseColWidth="10" defaultRowHeight="16" x14ac:dyDescent="0.2"/>
  <cols>
    <col min="1" max="1" width="18" customWidth="1"/>
  </cols>
  <sheetData>
    <row r="1" spans="1:2" x14ac:dyDescent="0.2">
      <c r="A1" t="s">
        <v>2257</v>
      </c>
    </row>
    <row r="2" spans="1:2" x14ac:dyDescent="0.2">
      <c r="A2" t="s">
        <v>2245</v>
      </c>
    </row>
    <row r="4" spans="1:2" x14ac:dyDescent="0.2">
      <c r="A4" s="1" t="s">
        <v>1753</v>
      </c>
      <c r="B4" s="1" t="s">
        <v>1772</v>
      </c>
    </row>
    <row r="5" spans="1:2" x14ac:dyDescent="0.2">
      <c r="A5" s="2">
        <v>126</v>
      </c>
      <c r="B5" s="4" t="s">
        <v>1762</v>
      </c>
    </row>
    <row r="6" spans="1:2" x14ac:dyDescent="0.2">
      <c r="A6" s="2" t="s">
        <v>1754</v>
      </c>
      <c r="B6" s="4" t="s">
        <v>1763</v>
      </c>
    </row>
    <row r="7" spans="1:2" x14ac:dyDescent="0.2">
      <c r="A7" s="2" t="s">
        <v>1755</v>
      </c>
      <c r="B7" s="4" t="s">
        <v>1764</v>
      </c>
    </row>
    <row r="8" spans="1:2" x14ac:dyDescent="0.2">
      <c r="A8" s="2" t="s">
        <v>1756</v>
      </c>
      <c r="B8" s="4" t="s">
        <v>1765</v>
      </c>
    </row>
    <row r="9" spans="1:2" x14ac:dyDescent="0.2">
      <c r="A9" s="2" t="s">
        <v>1757</v>
      </c>
      <c r="B9" s="4" t="s">
        <v>1766</v>
      </c>
    </row>
    <row r="10" spans="1:2" x14ac:dyDescent="0.2">
      <c r="A10" s="2" t="s">
        <v>1758</v>
      </c>
      <c r="B10" s="4" t="s">
        <v>1767</v>
      </c>
    </row>
    <row r="11" spans="1:2" x14ac:dyDescent="0.2">
      <c r="A11" s="2" t="s">
        <v>1759</v>
      </c>
      <c r="B11" s="4" t="s">
        <v>1768</v>
      </c>
    </row>
    <row r="12" spans="1:2" x14ac:dyDescent="0.2">
      <c r="A12" s="2" t="s">
        <v>1760</v>
      </c>
      <c r="B12" s="4" t="s">
        <v>1769</v>
      </c>
    </row>
    <row r="13" spans="1:2" x14ac:dyDescent="0.2">
      <c r="A13" s="2" t="s">
        <v>1761</v>
      </c>
      <c r="B13" s="4" t="s">
        <v>1770</v>
      </c>
    </row>
    <row r="14" spans="1:2" x14ac:dyDescent="0.2">
      <c r="A14" s="3">
        <v>131</v>
      </c>
      <c r="B14" s="5" t="s">
        <v>1771</v>
      </c>
    </row>
    <row r="16" spans="1:2" x14ac:dyDescent="0.2">
      <c r="A16" s="32" t="s">
        <v>2252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CF2D-1938-1E44-B8A1-723EB9E4FB5C}">
  <dimension ref="A1:N474"/>
  <sheetViews>
    <sheetView zoomScale="75" workbookViewId="0">
      <selection activeCell="E14" sqref="E14"/>
    </sheetView>
  </sheetViews>
  <sheetFormatPr baseColWidth="10" defaultRowHeight="16" x14ac:dyDescent="0.2"/>
  <cols>
    <col min="1" max="1" width="34.5" customWidth="1"/>
    <col min="2" max="2" width="24.33203125" customWidth="1"/>
    <col min="4" max="4" width="20.6640625" customWidth="1"/>
    <col min="5" max="5" width="17.33203125" customWidth="1"/>
  </cols>
  <sheetData>
    <row r="1" spans="1:14" x14ac:dyDescent="0.2">
      <c r="A1" t="s">
        <v>2256</v>
      </c>
    </row>
    <row r="2" spans="1:14" x14ac:dyDescent="0.2">
      <c r="A2" t="s">
        <v>1752</v>
      </c>
    </row>
    <row r="3" spans="1:14" x14ac:dyDescent="0.2">
      <c r="A3" t="s">
        <v>1838</v>
      </c>
    </row>
    <row r="4" spans="1:14" x14ac:dyDescent="0.2">
      <c r="A4" t="s">
        <v>1792</v>
      </c>
    </row>
    <row r="6" spans="1:14" x14ac:dyDescent="0.2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5" t="s">
        <v>1762</v>
      </c>
      <c r="G6" s="16" t="s">
        <v>1763</v>
      </c>
      <c r="H6" s="16" t="s">
        <v>1764</v>
      </c>
      <c r="I6" s="16" t="s">
        <v>1765</v>
      </c>
      <c r="J6" s="16" t="s">
        <v>1766</v>
      </c>
      <c r="K6" s="16" t="s">
        <v>1767</v>
      </c>
      <c r="L6" s="16" t="s">
        <v>1768</v>
      </c>
      <c r="M6" s="16" t="s">
        <v>1769</v>
      </c>
      <c r="N6" s="17" t="s">
        <v>1770</v>
      </c>
    </row>
    <row r="7" spans="1:14" x14ac:dyDescent="0.2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8">
        <v>0.32170085440381796</v>
      </c>
      <c r="G7" s="8">
        <v>-0.6335765281190392</v>
      </c>
      <c r="H7" s="8">
        <v>0.14485612018694785</v>
      </c>
      <c r="I7" s="8">
        <v>-0.27325765553990278</v>
      </c>
      <c r="J7" s="8">
        <v>1.0450039003881342</v>
      </c>
      <c r="K7" s="8">
        <v>0.64383153423108164</v>
      </c>
      <c r="L7" s="8">
        <v>2.1635243246714766</v>
      </c>
      <c r="M7" s="8">
        <v>1.5813895276658669</v>
      </c>
      <c r="N7" s="4">
        <v>1.5309493140472943</v>
      </c>
    </row>
    <row r="8" spans="1:14" x14ac:dyDescent="0.2">
      <c r="A8" s="13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8">
        <v>-0.27060513985476831</v>
      </c>
      <c r="G8" s="8">
        <v>-0.14533632086268242</v>
      </c>
      <c r="H8" s="8">
        <v>0.34125672240604454</v>
      </c>
      <c r="I8" s="8">
        <v>1.109069127660296</v>
      </c>
      <c r="J8" s="8">
        <v>1.1618583789336461</v>
      </c>
      <c r="K8" s="8">
        <v>0.90783364147720647</v>
      </c>
      <c r="L8" s="8">
        <v>0.79133998389050819</v>
      </c>
      <c r="M8" s="8">
        <v>1.0719288523713937</v>
      </c>
      <c r="N8" s="4">
        <v>0.75020490332723477</v>
      </c>
    </row>
    <row r="9" spans="1:14" x14ac:dyDescent="0.2">
      <c r="A9" s="13" t="s">
        <v>15</v>
      </c>
      <c r="B9" s="13" t="s">
        <v>16</v>
      </c>
      <c r="C9" s="13" t="s">
        <v>17</v>
      </c>
      <c r="D9" s="13" t="s">
        <v>18</v>
      </c>
      <c r="E9" s="13" t="s">
        <v>19</v>
      </c>
      <c r="F9" s="8">
        <v>1.7116443700788887E-2</v>
      </c>
      <c r="G9" s="8">
        <v>3.1521407881822415E-2</v>
      </c>
      <c r="H9" s="8">
        <v>-4.9941175888795139E-2</v>
      </c>
      <c r="I9" s="8">
        <v>-0.12873700417548187</v>
      </c>
      <c r="J9" s="8">
        <v>-0.30799297731939079</v>
      </c>
      <c r="K9" s="8">
        <v>-0.31185306641967958</v>
      </c>
      <c r="L9" s="8">
        <v>-0.12666481628985854</v>
      </c>
      <c r="M9" s="8">
        <v>-0.69340403672340956</v>
      </c>
      <c r="N9" s="4">
        <v>-0.3887449867545848</v>
      </c>
    </row>
    <row r="10" spans="1:14" x14ac:dyDescent="0.2">
      <c r="A10" s="13" t="s">
        <v>20</v>
      </c>
      <c r="B10" s="13" t="s">
        <v>21</v>
      </c>
      <c r="C10" s="13" t="s">
        <v>22</v>
      </c>
      <c r="D10" s="13" t="s">
        <v>23</v>
      </c>
      <c r="E10" s="13" t="s">
        <v>24</v>
      </c>
      <c r="F10" s="8">
        <v>0.12739561832208321</v>
      </c>
      <c r="G10" s="8">
        <v>-9.0854143035980738E-3</v>
      </c>
      <c r="H10" s="8">
        <v>-0.12980070099223337</v>
      </c>
      <c r="I10" s="8">
        <v>0.15458430294637907</v>
      </c>
      <c r="J10" s="8">
        <v>-8.6963465233134946E-2</v>
      </c>
      <c r="K10" s="8">
        <v>0.24026801143645385</v>
      </c>
      <c r="L10" s="8">
        <v>0.21327994722249449</v>
      </c>
      <c r="M10" s="8">
        <v>0.28336091278495412</v>
      </c>
      <c r="N10" s="4">
        <v>0.44827110347442156</v>
      </c>
    </row>
    <row r="11" spans="1:14" x14ac:dyDescent="0.2">
      <c r="A11" s="13" t="s">
        <v>25</v>
      </c>
      <c r="B11" s="13" t="s">
        <v>26</v>
      </c>
      <c r="C11" s="13" t="s">
        <v>22</v>
      </c>
      <c r="D11" s="13" t="s">
        <v>23</v>
      </c>
      <c r="E11" s="13" t="s">
        <v>27</v>
      </c>
      <c r="F11" s="8">
        <v>0.16437981178164066</v>
      </c>
      <c r="G11" s="8">
        <v>-7.1036489242665049E-2</v>
      </c>
      <c r="H11" s="8">
        <v>-0.10879555160973424</v>
      </c>
      <c r="I11" s="8">
        <v>-0.46994067061323058</v>
      </c>
      <c r="J11" s="8">
        <v>-0.38392523014813545</v>
      </c>
      <c r="K11" s="8">
        <v>-0.27394299009855677</v>
      </c>
      <c r="L11" s="8">
        <v>-2.9728443105363933E-2</v>
      </c>
      <c r="M11" s="8">
        <v>-6.844809890417998E-2</v>
      </c>
      <c r="N11" s="4">
        <v>2.8655247838378856E-3</v>
      </c>
    </row>
    <row r="12" spans="1:14" x14ac:dyDescent="0.2">
      <c r="A12" s="13" t="s">
        <v>28</v>
      </c>
      <c r="B12" s="13" t="s">
        <v>16</v>
      </c>
      <c r="C12" s="13" t="s">
        <v>29</v>
      </c>
      <c r="D12" s="13" t="s">
        <v>30</v>
      </c>
      <c r="E12" s="13" t="s">
        <v>31</v>
      </c>
      <c r="F12" s="8">
        <v>-9.2140133572445795E-3</v>
      </c>
      <c r="G12" s="8">
        <v>3.596740518188777E-2</v>
      </c>
      <c r="H12" s="8">
        <v>-2.7495196475480911E-2</v>
      </c>
      <c r="I12" s="8">
        <v>-2.4408349930850219E-2</v>
      </c>
      <c r="J12" s="8">
        <v>0.14735998638115616</v>
      </c>
      <c r="K12" s="8">
        <v>0.18212821679870783</v>
      </c>
      <c r="L12" s="8">
        <v>0.65664212245565257</v>
      </c>
      <c r="M12" s="8">
        <v>0.86241926806514524</v>
      </c>
      <c r="N12" s="4">
        <v>0.81763039290562201</v>
      </c>
    </row>
    <row r="13" spans="1:14" x14ac:dyDescent="0.2">
      <c r="A13" s="13" t="s">
        <v>32</v>
      </c>
      <c r="B13" s="13" t="s">
        <v>33</v>
      </c>
      <c r="C13" s="13" t="s">
        <v>34</v>
      </c>
      <c r="D13" s="13" t="s">
        <v>35</v>
      </c>
      <c r="E13" s="13" t="s">
        <v>36</v>
      </c>
      <c r="F13" s="8">
        <v>3.5636185520869265E-2</v>
      </c>
      <c r="G13" s="8">
        <v>-7.8638140270828646E-2</v>
      </c>
      <c r="H13" s="8">
        <v>3.989662486224186E-2</v>
      </c>
      <c r="I13" s="8">
        <v>0.66937263281401327</v>
      </c>
      <c r="J13" s="8">
        <v>0.27884445582884965</v>
      </c>
      <c r="K13" s="8">
        <v>0.3632923421128203</v>
      </c>
      <c r="L13" s="8">
        <v>0.83352428949032864</v>
      </c>
      <c r="M13" s="8">
        <v>6.1231089741889115E-2</v>
      </c>
      <c r="N13" s="4">
        <v>0.27447116623723217</v>
      </c>
    </row>
    <row r="14" spans="1:14" x14ac:dyDescent="0.2">
      <c r="A14" s="13" t="s">
        <v>37</v>
      </c>
      <c r="B14" s="13" t="s">
        <v>38</v>
      </c>
      <c r="C14" s="13" t="s">
        <v>39</v>
      </c>
      <c r="D14" s="13" t="s">
        <v>40</v>
      </c>
      <c r="E14" s="13" t="s">
        <v>41</v>
      </c>
      <c r="F14" s="8">
        <v>-5.079410969361541E-3</v>
      </c>
      <c r="G14" s="8">
        <v>4.876740462524521E-2</v>
      </c>
      <c r="H14" s="8">
        <v>-4.523225514003041E-2</v>
      </c>
      <c r="I14" s="8">
        <v>-2.6285807064344552E-2</v>
      </c>
      <c r="J14" s="8">
        <v>-5.4207802279593346E-3</v>
      </c>
      <c r="K14" s="8">
        <v>1.8822059474999785E-2</v>
      </c>
      <c r="L14" s="8">
        <v>2.0066175186334273E-2</v>
      </c>
      <c r="M14" s="8">
        <v>0.18758227119341003</v>
      </c>
      <c r="N14" s="4">
        <v>8.9609109308796675E-2</v>
      </c>
    </row>
    <row r="15" spans="1:14" x14ac:dyDescent="0.2">
      <c r="A15" s="13" t="s">
        <v>42</v>
      </c>
      <c r="B15" s="13" t="s">
        <v>43</v>
      </c>
      <c r="C15" s="13" t="s">
        <v>39</v>
      </c>
      <c r="D15" s="13" t="s">
        <v>40</v>
      </c>
      <c r="E15" s="13" t="s">
        <v>44</v>
      </c>
      <c r="F15" s="8">
        <v>2.9586146230251339E-2</v>
      </c>
      <c r="G15" s="8">
        <v>2.7519887061055168E-2</v>
      </c>
      <c r="H15" s="8">
        <v>-5.8860187654427173E-2</v>
      </c>
      <c r="I15" s="8">
        <v>-0.11218136752347084</v>
      </c>
      <c r="J15" s="8">
        <v>2.1310283775384343E-2</v>
      </c>
      <c r="K15" s="8">
        <v>-4.8408846134661964E-3</v>
      </c>
      <c r="L15" s="8">
        <v>4.7823746687304373E-2</v>
      </c>
      <c r="M15" s="8">
        <v>1.3543819096583585E-2</v>
      </c>
      <c r="N15" s="4">
        <v>0.10767985363887934</v>
      </c>
    </row>
    <row r="16" spans="1:14" x14ac:dyDescent="0.2">
      <c r="A16" s="13" t="s">
        <v>45</v>
      </c>
      <c r="B16" s="13" t="s">
        <v>46</v>
      </c>
      <c r="C16" s="13" t="s">
        <v>47</v>
      </c>
      <c r="D16" s="13" t="s">
        <v>48</v>
      </c>
      <c r="E16" s="13" t="s">
        <v>49</v>
      </c>
      <c r="F16" s="8">
        <v>-0.12358818664897671</v>
      </c>
      <c r="G16" s="8">
        <v>0.19289411526773353</v>
      </c>
      <c r="H16" s="8">
        <v>-9.0735792300589729E-2</v>
      </c>
      <c r="I16" s="8">
        <v>-0.25520802862522723</v>
      </c>
      <c r="J16" s="8">
        <v>7.5401874907389836E-3</v>
      </c>
      <c r="K16" s="8">
        <v>-1.4970904839485227E-3</v>
      </c>
      <c r="L16" s="8">
        <v>7.4577889721835489E-2</v>
      </c>
      <c r="M16" s="8">
        <v>-0.37735506941570102</v>
      </c>
      <c r="N16" s="4">
        <v>-8.1371384347322037E-2</v>
      </c>
    </row>
    <row r="17" spans="1:14" x14ac:dyDescent="0.2">
      <c r="A17" s="13" t="s">
        <v>50</v>
      </c>
      <c r="B17" s="13" t="s">
        <v>51</v>
      </c>
      <c r="C17" s="13" t="s">
        <v>47</v>
      </c>
      <c r="D17" s="13" t="s">
        <v>48</v>
      </c>
      <c r="E17" s="13" t="s">
        <v>52</v>
      </c>
      <c r="F17" s="8">
        <v>-0.14400209590401566</v>
      </c>
      <c r="G17" s="8">
        <v>0.10789009145003374</v>
      </c>
      <c r="H17" s="8">
        <v>2.4807316276532185E-2</v>
      </c>
      <c r="I17" s="8">
        <v>2.8783239501460122E-2</v>
      </c>
      <c r="J17" s="8">
        <v>0.1452613027265417</v>
      </c>
      <c r="K17" s="8">
        <v>0.24036099914844281</v>
      </c>
      <c r="L17" s="8">
        <v>5.9601965526287284E-2</v>
      </c>
      <c r="M17" s="8">
        <v>-0.10090668227697426</v>
      </c>
      <c r="N17" s="4">
        <v>0.10747273550110155</v>
      </c>
    </row>
    <row r="18" spans="1:14" x14ac:dyDescent="0.2">
      <c r="A18" s="13" t="s">
        <v>53</v>
      </c>
      <c r="B18" s="13" t="s">
        <v>54</v>
      </c>
      <c r="C18" s="13" t="s">
        <v>55</v>
      </c>
      <c r="D18" s="13" t="s">
        <v>56</v>
      </c>
      <c r="E18" s="13" t="s">
        <v>57</v>
      </c>
      <c r="F18" s="8">
        <v>-0.48188137952214088</v>
      </c>
      <c r="G18" s="8">
        <v>-2.4216254616894507E-2</v>
      </c>
      <c r="H18" s="8">
        <v>0.37917965380842839</v>
      </c>
      <c r="I18" s="8">
        <v>-0.17459154631836157</v>
      </c>
      <c r="J18" s="8">
        <v>-0.32195462739468123</v>
      </c>
      <c r="K18" s="8">
        <v>-8.9332393053508735E-2</v>
      </c>
      <c r="L18" s="8">
        <v>2.1536552523071271E-2</v>
      </c>
      <c r="M18" s="8">
        <v>9.4926013920986249E-2</v>
      </c>
      <c r="N18" s="4">
        <v>0.34018109318027351</v>
      </c>
    </row>
    <row r="19" spans="1:14" x14ac:dyDescent="0.2">
      <c r="A19" s="13" t="s">
        <v>58</v>
      </c>
      <c r="B19" s="13" t="s">
        <v>59</v>
      </c>
      <c r="C19" s="13" t="s">
        <v>55</v>
      </c>
      <c r="D19" s="13" t="s">
        <v>56</v>
      </c>
      <c r="E19" s="13" t="s">
        <v>60</v>
      </c>
      <c r="F19" s="8">
        <v>-2.0430975541385635E-2</v>
      </c>
      <c r="G19" s="8">
        <v>-0.15215537061600079</v>
      </c>
      <c r="H19" s="8">
        <v>0.15595235957718157</v>
      </c>
      <c r="I19" s="8">
        <v>0.18223750740172939</v>
      </c>
      <c r="J19" s="8">
        <v>-0.14571717194137493</v>
      </c>
      <c r="K19" s="8">
        <v>0.33146287845563155</v>
      </c>
      <c r="L19" s="8">
        <v>0.15442178498166487</v>
      </c>
      <c r="M19" s="8">
        <v>0.19573968784586357</v>
      </c>
      <c r="N19" s="4">
        <v>0.27972735746159949</v>
      </c>
    </row>
    <row r="20" spans="1:14" x14ac:dyDescent="0.2">
      <c r="A20" s="13" t="s">
        <v>61</v>
      </c>
      <c r="B20" s="13" t="s">
        <v>62</v>
      </c>
      <c r="C20" s="13" t="s">
        <v>55</v>
      </c>
      <c r="D20" s="13" t="s">
        <v>56</v>
      </c>
      <c r="E20" s="13" t="s">
        <v>63</v>
      </c>
      <c r="F20" s="8">
        <v>0.17696903908112499</v>
      </c>
      <c r="G20" s="8">
        <v>-0.2885945306806123</v>
      </c>
      <c r="H20" s="8">
        <v>7.14804853159237E-2</v>
      </c>
      <c r="I20" s="8">
        <v>-5.494510630636993E-2</v>
      </c>
      <c r="J20" s="8">
        <v>-2.0351483508139007E-2</v>
      </c>
      <c r="K20" s="8">
        <v>0.22733210550817523</v>
      </c>
      <c r="L20" s="8">
        <v>0.22442829052850771</v>
      </c>
      <c r="M20" s="8">
        <v>0.13187942723283652</v>
      </c>
      <c r="N20" s="4">
        <v>0.32770348477180233</v>
      </c>
    </row>
    <row r="21" spans="1:14" x14ac:dyDescent="0.2">
      <c r="A21" s="13" t="s">
        <v>64</v>
      </c>
      <c r="B21" s="13" t="s">
        <v>65</v>
      </c>
      <c r="C21" s="13" t="s">
        <v>66</v>
      </c>
      <c r="D21" s="13" t="s">
        <v>67</v>
      </c>
      <c r="E21" s="13" t="s">
        <v>68</v>
      </c>
      <c r="F21" s="8">
        <v>-9.3973313670811645E-2</v>
      </c>
      <c r="G21" s="8">
        <v>0.16304064988063238</v>
      </c>
      <c r="H21" s="8">
        <v>-8.4032823468958406E-2</v>
      </c>
      <c r="I21" s="8">
        <v>-0.38989529296099512</v>
      </c>
      <c r="J21" s="8">
        <v>3.081171326153544E-2</v>
      </c>
      <c r="K21" s="8">
        <v>0.108770735806604</v>
      </c>
      <c r="L21" s="8">
        <v>0.43185777500365435</v>
      </c>
      <c r="M21" s="8">
        <v>-0.14048313797720063</v>
      </c>
      <c r="N21" s="4">
        <v>6.9897586923986718E-2</v>
      </c>
    </row>
    <row r="22" spans="1:14" x14ac:dyDescent="0.2">
      <c r="A22" s="13" t="s">
        <v>69</v>
      </c>
      <c r="B22" s="13" t="s">
        <v>70</v>
      </c>
      <c r="C22" s="13" t="s">
        <v>71</v>
      </c>
      <c r="D22" s="13" t="s">
        <v>72</v>
      </c>
      <c r="E22" s="13" t="s">
        <v>73</v>
      </c>
      <c r="F22" s="8">
        <v>0.1651886170080652</v>
      </c>
      <c r="G22" s="8">
        <v>-1.8484899324371702E-2</v>
      </c>
      <c r="H22" s="8">
        <v>-0.16582542933541145</v>
      </c>
      <c r="I22" s="8">
        <v>0.28857903551784697</v>
      </c>
      <c r="J22" s="8">
        <v>0.15118051355175791</v>
      </c>
      <c r="K22" s="8">
        <v>0.25262900965641655</v>
      </c>
      <c r="L22" s="8">
        <v>0.45136437536741858</v>
      </c>
      <c r="M22" s="8">
        <v>0.68430815882210383</v>
      </c>
      <c r="N22" s="4">
        <v>0.55834147921299582</v>
      </c>
    </row>
    <row r="23" spans="1:14" x14ac:dyDescent="0.2">
      <c r="A23" s="13" t="s">
        <v>74</v>
      </c>
      <c r="B23" s="13" t="s">
        <v>75</v>
      </c>
      <c r="C23" s="13" t="s">
        <v>76</v>
      </c>
      <c r="D23" s="13" t="s">
        <v>77</v>
      </c>
      <c r="E23" s="13" t="s">
        <v>78</v>
      </c>
      <c r="F23" s="8">
        <v>9.6268938953078018E-2</v>
      </c>
      <c r="G23" s="8">
        <v>-3.0391271372165973E-2</v>
      </c>
      <c r="H23" s="8">
        <v>-7.1208946050951183E-2</v>
      </c>
      <c r="I23" s="8">
        <v>0.47910031658832269</v>
      </c>
      <c r="J23" s="8">
        <v>0.26020979365120656</v>
      </c>
      <c r="K23" s="8">
        <v>0.3629051344515048</v>
      </c>
      <c r="L23" s="8">
        <v>0.18202176448510418</v>
      </c>
      <c r="M23" s="8">
        <v>0.27850888300508148</v>
      </c>
      <c r="N23" s="4">
        <v>0.38346844254758067</v>
      </c>
    </row>
    <row r="24" spans="1:14" x14ac:dyDescent="0.2">
      <c r="A24" s="13" t="s">
        <v>79</v>
      </c>
      <c r="B24" s="13" t="s">
        <v>80</v>
      </c>
      <c r="C24" s="13" t="s">
        <v>76</v>
      </c>
      <c r="D24" s="13" t="s">
        <v>77</v>
      </c>
      <c r="E24" s="13" t="s">
        <v>81</v>
      </c>
      <c r="F24" s="8">
        <v>3.9885668868514405E-2</v>
      </c>
      <c r="G24" s="8">
        <v>-0.10283338960294386</v>
      </c>
      <c r="H24" s="8">
        <v>5.7644756720773654E-2</v>
      </c>
      <c r="I24" s="8">
        <v>0.24447614220733913</v>
      </c>
      <c r="J24" s="8">
        <v>0.29316705727677994</v>
      </c>
      <c r="K24" s="8">
        <v>0.39201625930966533</v>
      </c>
      <c r="L24" s="8">
        <v>6.9000578776807153E-2</v>
      </c>
      <c r="M24" s="8">
        <v>0.22893709213957755</v>
      </c>
      <c r="N24" s="4">
        <v>0.1528007953367736</v>
      </c>
    </row>
    <row r="25" spans="1:14" x14ac:dyDescent="0.2">
      <c r="A25" s="13" t="s">
        <v>82</v>
      </c>
      <c r="B25" s="13" t="s">
        <v>83</v>
      </c>
      <c r="C25" s="13" t="s">
        <v>84</v>
      </c>
      <c r="D25" s="13" t="s">
        <v>85</v>
      </c>
      <c r="E25" s="13" t="s">
        <v>86</v>
      </c>
      <c r="F25" s="8">
        <v>7.9746357341996824E-2</v>
      </c>
      <c r="G25" s="8">
        <v>3.9568717891021669E-2</v>
      </c>
      <c r="H25" s="8">
        <v>-0.12758687051687295</v>
      </c>
      <c r="I25" s="8">
        <v>0.30745276448137526</v>
      </c>
      <c r="J25" s="8">
        <v>-0.19339746738694025</v>
      </c>
      <c r="K25" s="8">
        <v>0.32327513859479012</v>
      </c>
      <c r="L25" s="8">
        <v>0.29549193657119838</v>
      </c>
      <c r="M25" s="8">
        <v>0.42104913473546346</v>
      </c>
      <c r="N25" s="4">
        <v>2.6310716875536721E-2</v>
      </c>
    </row>
    <row r="26" spans="1:14" x14ac:dyDescent="0.2">
      <c r="A26" s="13" t="s">
        <v>87</v>
      </c>
      <c r="B26" s="13" t="s">
        <v>88</v>
      </c>
      <c r="C26" s="13" t="s">
        <v>84</v>
      </c>
      <c r="D26" s="13" t="s">
        <v>85</v>
      </c>
      <c r="E26" s="13" t="s">
        <v>89</v>
      </c>
      <c r="F26" s="8">
        <v>0.38046588404154846</v>
      </c>
      <c r="G26" s="8">
        <v>-8.9170295858721424E-2</v>
      </c>
      <c r="H26" s="8">
        <v>-0.39939795387348503</v>
      </c>
      <c r="I26" s="8">
        <v>-0.12884980002967056</v>
      </c>
      <c r="J26" s="8">
        <v>-0.30248566878305877</v>
      </c>
      <c r="K26" s="8">
        <v>0.1953562693671437</v>
      </c>
      <c r="L26" s="8">
        <v>8.4084141729244069E-2</v>
      </c>
      <c r="M26" s="8">
        <v>-0.57059538762821416</v>
      </c>
      <c r="N26" s="4">
        <v>0.45237518156963757</v>
      </c>
    </row>
    <row r="27" spans="1:14" x14ac:dyDescent="0.2">
      <c r="A27" s="13" t="s">
        <v>90</v>
      </c>
      <c r="B27" s="13" t="s">
        <v>91</v>
      </c>
      <c r="C27" s="13" t="s">
        <v>84</v>
      </c>
      <c r="D27" s="13" t="s">
        <v>85</v>
      </c>
      <c r="E27" s="13" t="s">
        <v>92</v>
      </c>
      <c r="F27" s="8">
        <v>-7.1844460190549603E-2</v>
      </c>
      <c r="G27" s="8">
        <v>3.146627020768171E-2</v>
      </c>
      <c r="H27" s="8">
        <v>3.7774110704074153E-2</v>
      </c>
      <c r="I27" s="8">
        <v>-0.13754037551954379</v>
      </c>
      <c r="J27" s="8">
        <v>-0.11821422079406156</v>
      </c>
      <c r="K27" s="8">
        <v>-1.8597642963502838E-2</v>
      </c>
      <c r="L27" s="8">
        <v>-8.0546641931437193E-2</v>
      </c>
      <c r="M27" s="8">
        <v>7.4734924194420627E-2</v>
      </c>
      <c r="N27" s="4">
        <v>0.18336881019811718</v>
      </c>
    </row>
    <row r="28" spans="1:14" x14ac:dyDescent="0.2">
      <c r="A28" s="13" t="s">
        <v>93</v>
      </c>
      <c r="B28" s="13" t="s">
        <v>94</v>
      </c>
      <c r="C28" s="13" t="s">
        <v>84</v>
      </c>
      <c r="D28" s="13" t="s">
        <v>85</v>
      </c>
      <c r="E28" s="13" t="s">
        <v>95</v>
      </c>
      <c r="F28" s="8">
        <v>2.9579492452069672E-2</v>
      </c>
      <c r="G28" s="8">
        <v>5.6141311826505967E-2</v>
      </c>
      <c r="H28" s="8">
        <v>-8.9874990809073713E-2</v>
      </c>
      <c r="I28" s="8">
        <v>-8.1869711332383674E-2</v>
      </c>
      <c r="J28" s="8">
        <v>-3.661969804472269E-2</v>
      </c>
      <c r="K28" s="8">
        <v>-2.2859991818693355E-3</v>
      </c>
      <c r="L28" s="8">
        <v>0.11019993478222384</v>
      </c>
      <c r="M28" s="8">
        <v>0.15290230809562078</v>
      </c>
      <c r="N28" s="4">
        <v>0.15591229955209965</v>
      </c>
    </row>
    <row r="29" spans="1:14" x14ac:dyDescent="0.2">
      <c r="A29" s="13" t="s">
        <v>96</v>
      </c>
      <c r="B29" s="13" t="s">
        <v>97</v>
      </c>
      <c r="C29" s="13" t="s">
        <v>98</v>
      </c>
      <c r="D29" s="13" t="s">
        <v>99</v>
      </c>
      <c r="E29" s="13" t="s">
        <v>100</v>
      </c>
      <c r="F29" s="8">
        <v>-6.3847243671677087E-2</v>
      </c>
      <c r="G29" s="8">
        <v>1.4201567344177921E-2</v>
      </c>
      <c r="H29" s="8">
        <v>4.7396223837803821E-2</v>
      </c>
      <c r="I29" s="8">
        <v>0.1208051801240171</v>
      </c>
      <c r="J29" s="8">
        <v>0.15252623014736963</v>
      </c>
      <c r="K29" s="8">
        <v>0.33067216899882979</v>
      </c>
      <c r="L29" s="8">
        <v>0.78992602551441204</v>
      </c>
      <c r="M29" s="8">
        <v>0.61296689224030987</v>
      </c>
      <c r="N29" s="4">
        <v>0.68311239895696085</v>
      </c>
    </row>
    <row r="30" spans="1:14" x14ac:dyDescent="0.2">
      <c r="A30" s="13" t="s">
        <v>101</v>
      </c>
      <c r="B30" s="13" t="s">
        <v>102</v>
      </c>
      <c r="C30" s="13" t="s">
        <v>103</v>
      </c>
      <c r="D30" s="13" t="s">
        <v>104</v>
      </c>
      <c r="E30" s="13" t="s">
        <v>105</v>
      </c>
      <c r="F30" s="8">
        <v>5.0395692139853489E-2</v>
      </c>
      <c r="G30" s="8">
        <v>9.2683184650407154E-3</v>
      </c>
      <c r="H30" s="8">
        <v>-6.1893247924259084E-2</v>
      </c>
      <c r="I30" s="8">
        <v>0.28416553013013246</v>
      </c>
      <c r="J30" s="8">
        <v>0.20409194362524949</v>
      </c>
      <c r="K30" s="8">
        <v>0.34096907025885165</v>
      </c>
      <c r="L30" s="8">
        <v>0.39295568021648308</v>
      </c>
      <c r="M30" s="8">
        <v>0.44615385224768672</v>
      </c>
      <c r="N30" s="4">
        <v>0.4659534071928273</v>
      </c>
    </row>
    <row r="31" spans="1:14" x14ac:dyDescent="0.2">
      <c r="A31" s="13" t="s">
        <v>106</v>
      </c>
      <c r="B31" s="13" t="s">
        <v>107</v>
      </c>
      <c r="C31" s="13" t="s">
        <v>108</v>
      </c>
      <c r="D31" s="13" t="s">
        <v>109</v>
      </c>
      <c r="E31" s="13" t="s">
        <v>110</v>
      </c>
      <c r="F31" s="8">
        <v>3.5399097859605391E-2</v>
      </c>
      <c r="G31" s="8">
        <v>-2.4514171884286992E-2</v>
      </c>
      <c r="H31" s="8">
        <v>-1.1576206662460975E-2</v>
      </c>
      <c r="I31" s="8">
        <v>-8.893849206991343E-2</v>
      </c>
      <c r="J31" s="8">
        <v>0.17889588509211024</v>
      </c>
      <c r="K31" s="8">
        <v>-8.9270739805329069E-2</v>
      </c>
      <c r="L31" s="8">
        <v>8.297840229410744E-2</v>
      </c>
      <c r="M31" s="8">
        <v>-0.20865765453105709</v>
      </c>
      <c r="N31" s="4">
        <v>5.6589533114058253E-2</v>
      </c>
    </row>
    <row r="32" spans="1:14" x14ac:dyDescent="0.2">
      <c r="A32" s="13" t="s">
        <v>111</v>
      </c>
      <c r="B32" s="13" t="s">
        <v>112</v>
      </c>
      <c r="C32" s="13" t="s">
        <v>108</v>
      </c>
      <c r="D32" s="13" t="s">
        <v>109</v>
      </c>
      <c r="E32" s="13" t="s">
        <v>110</v>
      </c>
      <c r="F32" s="8">
        <v>0.17390181974817451</v>
      </c>
      <c r="G32" s="8">
        <v>-3.7761841580278337E-2</v>
      </c>
      <c r="H32" s="8">
        <v>-0.15564718310336811</v>
      </c>
      <c r="I32" s="8">
        <v>0.64542183902346717</v>
      </c>
      <c r="J32" s="8">
        <v>0.53701248538815993</v>
      </c>
      <c r="K32" s="8">
        <v>0.3635028138087833</v>
      </c>
      <c r="L32" s="8">
        <v>-0.24104841940390481</v>
      </c>
      <c r="M32" s="8">
        <v>-0.22144953412611565</v>
      </c>
      <c r="N32" s="4">
        <v>0.21598567311293262</v>
      </c>
    </row>
    <row r="33" spans="1:14" x14ac:dyDescent="0.2">
      <c r="A33" s="13" t="s">
        <v>113</v>
      </c>
      <c r="B33" s="13" t="s">
        <v>114</v>
      </c>
      <c r="C33" s="13" t="s">
        <v>115</v>
      </c>
      <c r="D33" s="13" t="s">
        <v>116</v>
      </c>
      <c r="E33" s="13" t="s">
        <v>117</v>
      </c>
      <c r="F33" s="8">
        <v>-0.10647726289032249</v>
      </c>
      <c r="G33" s="8">
        <v>7.068157426263276E-2</v>
      </c>
      <c r="H33" s="8">
        <v>2.9889510452653652E-2</v>
      </c>
      <c r="I33" s="8">
        <v>-2.1022948993870479E-2</v>
      </c>
      <c r="J33" s="8">
        <v>-5.5281287636150832E-2</v>
      </c>
      <c r="K33" s="8">
        <v>0.13596152879737666</v>
      </c>
      <c r="L33" s="8">
        <v>-7.7675679964158861E-2</v>
      </c>
      <c r="M33" s="8">
        <v>0.1230348914025827</v>
      </c>
      <c r="N33" s="4">
        <v>7.4164634392284309E-2</v>
      </c>
    </row>
    <row r="34" spans="1:14" x14ac:dyDescent="0.2">
      <c r="A34" s="13" t="s">
        <v>118</v>
      </c>
      <c r="B34" s="13" t="s">
        <v>119</v>
      </c>
      <c r="C34" s="13" t="s">
        <v>115</v>
      </c>
      <c r="D34" s="13" t="s">
        <v>116</v>
      </c>
      <c r="E34" s="13" t="s">
        <v>120</v>
      </c>
      <c r="F34" s="8">
        <v>-7.4215403589388773E-2</v>
      </c>
      <c r="G34" s="8">
        <v>3.2364760589097319E-2</v>
      </c>
      <c r="H34" s="8">
        <v>3.9074339537561911E-2</v>
      </c>
      <c r="I34" s="8">
        <v>-4.387969384709163E-2</v>
      </c>
      <c r="J34" s="8">
        <v>4.7127294444009322E-2</v>
      </c>
      <c r="K34" s="8">
        <v>1.157502309734715E-2</v>
      </c>
      <c r="L34" s="8">
        <v>4.2999702812856491E-2</v>
      </c>
      <c r="M34" s="8">
        <v>0.18700814381240113</v>
      </c>
      <c r="N34" s="4">
        <v>7.3633330135006531E-2</v>
      </c>
    </row>
    <row r="35" spans="1:14" x14ac:dyDescent="0.2">
      <c r="A35" s="13" t="s">
        <v>121</v>
      </c>
      <c r="B35" s="13" t="s">
        <v>80</v>
      </c>
      <c r="C35" s="13" t="s">
        <v>122</v>
      </c>
      <c r="D35" s="13" t="s">
        <v>123</v>
      </c>
      <c r="E35" s="13" t="s">
        <v>124</v>
      </c>
      <c r="F35" s="8">
        <v>5.5162761834909521E-2</v>
      </c>
      <c r="G35" s="8">
        <v>9.2599385516512894E-2</v>
      </c>
      <c r="H35" s="8">
        <v>-0.16046918894577469</v>
      </c>
      <c r="I35" s="8">
        <v>0.29077470628713087</v>
      </c>
      <c r="J35" s="8">
        <v>0.11355089680595259</v>
      </c>
      <c r="K35" s="8">
        <v>0.17008238732824985</v>
      </c>
      <c r="L35" s="8">
        <v>0.14452732484709668</v>
      </c>
      <c r="M35" s="8">
        <v>-0.36373370829460872</v>
      </c>
      <c r="N35" s="4">
        <v>-0.39315112532162083</v>
      </c>
    </row>
    <row r="36" spans="1:14" x14ac:dyDescent="0.2">
      <c r="A36" s="13" t="s">
        <v>125</v>
      </c>
      <c r="B36" s="13" t="s">
        <v>126</v>
      </c>
      <c r="C36" s="13" t="s">
        <v>127</v>
      </c>
      <c r="D36" s="13" t="s">
        <v>128</v>
      </c>
      <c r="E36" s="13" t="s">
        <v>129</v>
      </c>
      <c r="F36" s="8">
        <v>0.28979347079033657</v>
      </c>
      <c r="G36" s="8">
        <v>0.10908751770815944</v>
      </c>
      <c r="H36" s="8">
        <v>-0.5166585907924125</v>
      </c>
      <c r="I36" s="8">
        <v>0.45724342718257283</v>
      </c>
      <c r="J36" s="8">
        <v>-0.41721011157783061</v>
      </c>
      <c r="K36" s="8">
        <v>0.14082940392756438</v>
      </c>
      <c r="L36" s="8">
        <v>0.43972760804878941</v>
      </c>
      <c r="M36" s="8">
        <v>1.3256966487416055</v>
      </c>
      <c r="N36" s="4">
        <v>1.3909076069061506</v>
      </c>
    </row>
    <row r="37" spans="1:14" x14ac:dyDescent="0.2">
      <c r="A37" s="13" t="s">
        <v>130</v>
      </c>
      <c r="B37" s="13" t="s">
        <v>131</v>
      </c>
      <c r="C37" s="13" t="s">
        <v>132</v>
      </c>
      <c r="D37" s="13" t="s">
        <v>133</v>
      </c>
      <c r="E37" s="13" t="s">
        <v>134</v>
      </c>
      <c r="F37" s="8">
        <v>8.0560601761531569E-2</v>
      </c>
      <c r="G37" s="8">
        <v>2.8422154147032617E-2</v>
      </c>
      <c r="H37" s="8">
        <v>-0.11610542156622657</v>
      </c>
      <c r="I37" s="8">
        <v>0.11112703570979747</v>
      </c>
      <c r="J37" s="8">
        <v>1.8603038674730368E-2</v>
      </c>
      <c r="K37" s="8">
        <v>9.0202363424054993E-2</v>
      </c>
      <c r="L37" s="8">
        <v>0.23022178901081994</v>
      </c>
      <c r="M37" s="8">
        <v>0.15835746452242375</v>
      </c>
      <c r="N37" s="4">
        <v>8.7596174864772017E-2</v>
      </c>
    </row>
    <row r="38" spans="1:14" x14ac:dyDescent="0.2">
      <c r="A38" s="13" t="s">
        <v>135</v>
      </c>
      <c r="B38" s="13" t="s">
        <v>16</v>
      </c>
      <c r="C38" s="13" t="s">
        <v>132</v>
      </c>
      <c r="D38" s="13" t="s">
        <v>133</v>
      </c>
      <c r="E38" s="13" t="s">
        <v>136</v>
      </c>
      <c r="F38" s="8">
        <v>-1.8918451938848696E-2</v>
      </c>
      <c r="G38" s="8">
        <v>2.5202932357756249E-2</v>
      </c>
      <c r="H38" s="8">
        <v>-6.6446866291951174E-3</v>
      </c>
      <c r="I38" s="8">
        <v>0.4470366444186798</v>
      </c>
      <c r="J38" s="8">
        <v>0.47982952413439967</v>
      </c>
      <c r="K38" s="8">
        <v>0.4224764504441732</v>
      </c>
      <c r="L38" s="8">
        <v>0.85903779357541077</v>
      </c>
      <c r="M38" s="8">
        <v>0.8718195112521675</v>
      </c>
      <c r="N38" s="4">
        <v>0.95464675399516752</v>
      </c>
    </row>
    <row r="39" spans="1:14" x14ac:dyDescent="0.2">
      <c r="A39" s="13" t="s">
        <v>137</v>
      </c>
      <c r="B39" s="13" t="s">
        <v>138</v>
      </c>
      <c r="C39" s="13" t="s">
        <v>132</v>
      </c>
      <c r="D39" s="13" t="s">
        <v>133</v>
      </c>
      <c r="E39" s="13" t="s">
        <v>139</v>
      </c>
      <c r="F39" s="8">
        <v>-0.11977730417363963</v>
      </c>
      <c r="G39" s="8">
        <v>-0.10759451099045118</v>
      </c>
      <c r="H39" s="8">
        <v>0.20355950518931804</v>
      </c>
      <c r="I39" s="8">
        <v>0.2353883571383891</v>
      </c>
      <c r="J39" s="8">
        <v>0.41917142032388638</v>
      </c>
      <c r="K39" s="8">
        <v>0.58960697075062296</v>
      </c>
      <c r="L39" s="8">
        <v>0.51381687297703671</v>
      </c>
      <c r="M39" s="8">
        <v>0.82764221629162071</v>
      </c>
      <c r="N39" s="4">
        <v>0.94131794077794839</v>
      </c>
    </row>
    <row r="40" spans="1:14" x14ac:dyDescent="0.2">
      <c r="A40" s="13" t="s">
        <v>140</v>
      </c>
      <c r="B40" s="13" t="s">
        <v>119</v>
      </c>
      <c r="C40" s="13" t="s">
        <v>141</v>
      </c>
      <c r="D40" s="13" t="s">
        <v>142</v>
      </c>
      <c r="E40" s="13" t="s">
        <v>143</v>
      </c>
      <c r="F40" s="8">
        <v>0.10626945867065835</v>
      </c>
      <c r="G40" s="8">
        <v>4.2759848314871507E-2</v>
      </c>
      <c r="H40" s="8">
        <v>-0.16249851903896281</v>
      </c>
      <c r="I40" s="8">
        <v>0.81093952665658409</v>
      </c>
      <c r="J40" s="8">
        <v>0.88262340548001561</v>
      </c>
      <c r="K40" s="8">
        <v>1.285406811053027</v>
      </c>
      <c r="L40" s="8">
        <v>0.52301599784548003</v>
      </c>
      <c r="M40" s="8">
        <v>8.5219291519377988E-2</v>
      </c>
      <c r="N40" s="4">
        <v>0.54238647222318104</v>
      </c>
    </row>
    <row r="41" spans="1:14" x14ac:dyDescent="0.2">
      <c r="A41" s="13" t="s">
        <v>144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8">
        <v>-2.8756054197376604E-2</v>
      </c>
      <c r="G41" s="8">
        <v>0.13134284102036536</v>
      </c>
      <c r="H41" s="8">
        <v>-0.11337631929157525</v>
      </c>
      <c r="I41" s="8">
        <v>0.11124727572120241</v>
      </c>
      <c r="J41" s="8">
        <v>0.11295199525940811</v>
      </c>
      <c r="K41" s="8">
        <v>1.9561716421119219E-2</v>
      </c>
      <c r="L41" s="8">
        <v>0.14925668392951574</v>
      </c>
      <c r="M41" s="8">
        <v>-0.15480984787618737</v>
      </c>
      <c r="N41" s="4">
        <v>-0.15873066556163817</v>
      </c>
    </row>
    <row r="42" spans="1:14" x14ac:dyDescent="0.2">
      <c r="A42" s="13" t="s">
        <v>149</v>
      </c>
      <c r="B42" s="13" t="s">
        <v>150</v>
      </c>
      <c r="C42" s="13" t="s">
        <v>146</v>
      </c>
      <c r="D42" s="13" t="s">
        <v>147</v>
      </c>
      <c r="E42" s="13" t="s">
        <v>151</v>
      </c>
      <c r="F42" s="8">
        <v>9.5797771332808822E-3</v>
      </c>
      <c r="G42" s="8">
        <v>-3.109128361143151E-2</v>
      </c>
      <c r="H42" s="8">
        <v>2.0993514194009584E-2</v>
      </c>
      <c r="I42" s="8">
        <v>-0.216897765813164</v>
      </c>
      <c r="J42" s="8">
        <v>-0.28884119740654479</v>
      </c>
      <c r="K42" s="8">
        <v>-0.15278793000867413</v>
      </c>
      <c r="L42" s="8">
        <v>-0.1791788459549235</v>
      </c>
      <c r="M42" s="8">
        <v>0.11020280526226722</v>
      </c>
      <c r="N42" s="4">
        <v>-3.0280721553199039E-2</v>
      </c>
    </row>
    <row r="43" spans="1:14" x14ac:dyDescent="0.2">
      <c r="A43" s="13" t="s">
        <v>152</v>
      </c>
      <c r="B43" s="13" t="s">
        <v>145</v>
      </c>
      <c r="C43" s="13" t="s">
        <v>153</v>
      </c>
      <c r="D43" s="13" t="s">
        <v>154</v>
      </c>
      <c r="E43" s="13" t="s">
        <v>155</v>
      </c>
      <c r="F43" s="8">
        <v>-3.9436482110738309E-2</v>
      </c>
      <c r="G43" s="8">
        <v>0.11399456922138083</v>
      </c>
      <c r="H43" s="8">
        <v>-8.200389882508928E-2</v>
      </c>
      <c r="I43" s="8">
        <v>-4.5408327544771455E-3</v>
      </c>
      <c r="J43" s="8">
        <v>-0.2491836453349302</v>
      </c>
      <c r="K43" s="8">
        <v>-1.1170923429415605E-2</v>
      </c>
      <c r="L43" s="8">
        <v>0.24259132836954594</v>
      </c>
      <c r="M43" s="8">
        <v>9.6136712432716029E-2</v>
      </c>
      <c r="N43" s="4">
        <v>0.29186410934664325</v>
      </c>
    </row>
    <row r="44" spans="1:14" x14ac:dyDescent="0.2">
      <c r="A44" s="13" t="s">
        <v>156</v>
      </c>
      <c r="B44" s="13" t="s">
        <v>157</v>
      </c>
      <c r="C44" s="13" t="s">
        <v>153</v>
      </c>
      <c r="D44" s="13" t="s">
        <v>154</v>
      </c>
      <c r="E44" s="13" t="s">
        <v>158</v>
      </c>
      <c r="F44" s="8">
        <v>-9.6216602024448733E-2</v>
      </c>
      <c r="G44" s="8">
        <v>9.9551245059843391E-2</v>
      </c>
      <c r="H44" s="8">
        <v>-1.0022761291824321E-2</v>
      </c>
      <c r="I44" s="8">
        <v>-0.139154436326304</v>
      </c>
      <c r="J44" s="8">
        <v>-6.3109949585155548E-2</v>
      </c>
      <c r="K44" s="8">
        <v>-0.30480883105064466</v>
      </c>
      <c r="L44" s="8">
        <v>-8.7903802928718758E-2</v>
      </c>
      <c r="M44" s="8">
        <v>-0.47871581048795631</v>
      </c>
      <c r="N44" s="4">
        <v>-0.28175147098773479</v>
      </c>
    </row>
    <row r="45" spans="1:14" x14ac:dyDescent="0.2">
      <c r="A45" s="13" t="s">
        <v>159</v>
      </c>
      <c r="B45" s="13" t="s">
        <v>160</v>
      </c>
      <c r="C45" s="13" t="s">
        <v>153</v>
      </c>
      <c r="D45" s="13" t="s">
        <v>154</v>
      </c>
      <c r="E45" s="13" t="s">
        <v>161</v>
      </c>
      <c r="F45" s="8">
        <v>-8.3831756759015039E-2</v>
      </c>
      <c r="G45" s="8">
        <v>0.13036052163875764</v>
      </c>
      <c r="H45" s="8">
        <v>-5.6064382726530963E-2</v>
      </c>
      <c r="I45" s="8">
        <v>-0.29557227609803244</v>
      </c>
      <c r="J45" s="8">
        <v>-0.10903760328168356</v>
      </c>
      <c r="K45" s="8">
        <v>-0.34197100051437829</v>
      </c>
      <c r="L45" s="8">
        <v>-8.0869758784667928E-2</v>
      </c>
      <c r="M45" s="8">
        <v>-1.1197118040407316E-3</v>
      </c>
      <c r="N45" s="4">
        <v>0.16672477987604881</v>
      </c>
    </row>
    <row r="46" spans="1:14" x14ac:dyDescent="0.2">
      <c r="A46" s="13" t="s">
        <v>162</v>
      </c>
      <c r="B46" s="13" t="s">
        <v>126</v>
      </c>
      <c r="C46" s="13" t="s">
        <v>163</v>
      </c>
      <c r="D46" s="13" t="s">
        <v>164</v>
      </c>
      <c r="E46" s="13" t="s">
        <v>165</v>
      </c>
      <c r="F46" s="8">
        <v>0.27447006996474249</v>
      </c>
      <c r="G46" s="8">
        <v>0.10215182432710375</v>
      </c>
      <c r="H46" s="8">
        <v>-0.47979995997930536</v>
      </c>
      <c r="I46" s="8">
        <v>2.2859058238216061</v>
      </c>
      <c r="J46" s="8">
        <v>2.3068626330814941</v>
      </c>
      <c r="K46" s="8">
        <v>2.3961769893915648</v>
      </c>
      <c r="L46" s="8">
        <v>2.6507314506643511</v>
      </c>
      <c r="M46" s="8">
        <v>2.3464805285509485</v>
      </c>
      <c r="N46" s="4">
        <v>2.7108928845591929</v>
      </c>
    </row>
    <row r="47" spans="1:14" x14ac:dyDescent="0.2">
      <c r="A47" s="13" t="s">
        <v>166</v>
      </c>
      <c r="B47" s="13" t="s">
        <v>167</v>
      </c>
      <c r="C47" s="13" t="s">
        <v>168</v>
      </c>
      <c r="D47" s="13" t="s">
        <v>169</v>
      </c>
      <c r="E47" s="13" t="s">
        <v>170</v>
      </c>
      <c r="F47" s="8">
        <v>-3.623017706785049E-3</v>
      </c>
      <c r="G47" s="8">
        <v>-2.2180900007010208E-2</v>
      </c>
      <c r="H47" s="8">
        <v>2.5404733756928213E-2</v>
      </c>
      <c r="I47" s="8">
        <v>8.6299034222037621E-2</v>
      </c>
      <c r="J47" s="8">
        <v>7.6122680836262724E-2</v>
      </c>
      <c r="K47" s="8">
        <v>1.3879299847161096E-2</v>
      </c>
      <c r="L47" s="8">
        <v>5.7777921126009428E-2</v>
      </c>
      <c r="M47" s="8">
        <v>0.18579951932800148</v>
      </c>
      <c r="N47" s="4">
        <v>0.24584901683359017</v>
      </c>
    </row>
    <row r="48" spans="1:14" x14ac:dyDescent="0.2">
      <c r="A48" s="13" t="s">
        <v>171</v>
      </c>
      <c r="B48" s="13" t="s">
        <v>172</v>
      </c>
      <c r="C48" s="13" t="s">
        <v>168</v>
      </c>
      <c r="D48" s="13" t="s">
        <v>169</v>
      </c>
      <c r="E48" s="13" t="s">
        <v>173</v>
      </c>
      <c r="F48" s="8">
        <v>3.6954346912956786E-2</v>
      </c>
      <c r="G48" s="8">
        <v>-5.202209046388713E-2</v>
      </c>
      <c r="H48" s="8">
        <v>1.3599330860511766E-2</v>
      </c>
      <c r="I48" s="8">
        <v>-7.6540679781072762E-2</v>
      </c>
      <c r="J48" s="8">
        <v>4.7499543436968404E-2</v>
      </c>
      <c r="K48" s="8">
        <v>-5.4945103019302449E-3</v>
      </c>
      <c r="L48" s="8">
        <v>0.15590997522947236</v>
      </c>
      <c r="M48" s="8">
        <v>0.13884978018872376</v>
      </c>
      <c r="N48" s="4">
        <v>0.2023918311113953</v>
      </c>
    </row>
    <row r="49" spans="1:14" x14ac:dyDescent="0.2">
      <c r="A49" s="13" t="s">
        <v>174</v>
      </c>
      <c r="B49" s="13" t="s">
        <v>175</v>
      </c>
      <c r="C49" s="13" t="s">
        <v>176</v>
      </c>
      <c r="D49" s="13" t="s">
        <v>177</v>
      </c>
      <c r="E49" s="13" t="s">
        <v>178</v>
      </c>
      <c r="F49" s="8">
        <v>9.5200781602544582E-2</v>
      </c>
      <c r="G49" s="8">
        <v>-0.1197823083522371</v>
      </c>
      <c r="H49" s="8">
        <v>1.6438450165109517E-2</v>
      </c>
      <c r="I49" s="8">
        <v>3.421178101339704</v>
      </c>
      <c r="J49" s="8">
        <v>3.5015415615943111</v>
      </c>
      <c r="K49" s="8">
        <v>3.5545975620709136</v>
      </c>
      <c r="L49" s="8">
        <v>4.0186503960948388</v>
      </c>
      <c r="M49" s="8">
        <v>3.9690365797878906</v>
      </c>
      <c r="N49" s="4">
        <v>4.013617489947352</v>
      </c>
    </row>
    <row r="50" spans="1:14" x14ac:dyDescent="0.2">
      <c r="A50" s="13" t="s">
        <v>179</v>
      </c>
      <c r="B50" s="13" t="s">
        <v>180</v>
      </c>
      <c r="C50" s="13" t="s">
        <v>181</v>
      </c>
      <c r="D50" s="13" t="s">
        <v>182</v>
      </c>
      <c r="E50" s="13" t="s">
        <v>183</v>
      </c>
      <c r="F50" s="8">
        <v>-0.16582902747424405</v>
      </c>
      <c r="G50" s="8">
        <v>-4.6159073516574237E-2</v>
      </c>
      <c r="H50" s="8">
        <v>0.18912554076316371</v>
      </c>
      <c r="I50" s="8">
        <v>2.7641509376560602</v>
      </c>
      <c r="J50" s="8">
        <v>2.7118852569678489</v>
      </c>
      <c r="K50" s="8">
        <v>2.6530423650558608</v>
      </c>
      <c r="L50" s="8">
        <v>3.3662127623386691</v>
      </c>
      <c r="M50" s="8">
        <v>3.2861564542622079</v>
      </c>
      <c r="N50" s="4">
        <v>3.3051169077889986</v>
      </c>
    </row>
    <row r="51" spans="1:14" x14ac:dyDescent="0.2">
      <c r="A51" s="13" t="s">
        <v>184</v>
      </c>
      <c r="B51" s="13" t="s">
        <v>185</v>
      </c>
      <c r="C51" s="13" t="s">
        <v>181</v>
      </c>
      <c r="D51" s="13" t="s">
        <v>182</v>
      </c>
      <c r="E51" s="13" t="s">
        <v>186</v>
      </c>
      <c r="F51" s="8">
        <v>0.1927310331807161</v>
      </c>
      <c r="G51" s="8">
        <v>-0.14994548516640793</v>
      </c>
      <c r="H51" s="8">
        <v>-6.5234050959026221E-2</v>
      </c>
      <c r="I51" s="8">
        <v>2.8974067858679149</v>
      </c>
      <c r="J51" s="8">
        <v>2.8256393553353618</v>
      </c>
      <c r="K51" s="8">
        <v>2.7627045184228236</v>
      </c>
      <c r="L51" s="8">
        <v>3.4003140613149458</v>
      </c>
      <c r="M51" s="8">
        <v>3.2257917310174546</v>
      </c>
      <c r="N51" s="4">
        <v>3.2593690157282178</v>
      </c>
    </row>
    <row r="52" spans="1:14" x14ac:dyDescent="0.2">
      <c r="A52" s="13" t="s">
        <v>187</v>
      </c>
      <c r="B52" s="13" t="s">
        <v>188</v>
      </c>
      <c r="C52" s="13" t="s">
        <v>189</v>
      </c>
      <c r="D52" s="13" t="s">
        <v>190</v>
      </c>
      <c r="E52" s="13" t="s">
        <v>191</v>
      </c>
      <c r="F52" s="8">
        <v>-0.17148612241050379</v>
      </c>
      <c r="G52" s="8">
        <v>0.18970296268416784</v>
      </c>
      <c r="H52" s="8">
        <v>-4.1649386259591858E-2</v>
      </c>
      <c r="I52" s="8">
        <v>1.1155533207912198</v>
      </c>
      <c r="J52" s="8">
        <v>0.82949903603932662</v>
      </c>
      <c r="K52" s="8">
        <v>1.6491005751653305</v>
      </c>
      <c r="L52" s="8">
        <v>1.9576414489221381</v>
      </c>
      <c r="M52" s="8">
        <v>1.7963175948733467</v>
      </c>
      <c r="N52" s="4">
        <v>2.0372070591741602</v>
      </c>
    </row>
    <row r="53" spans="1:14" x14ac:dyDescent="0.2">
      <c r="A53" s="13" t="s">
        <v>192</v>
      </c>
      <c r="B53" s="13" t="s">
        <v>43</v>
      </c>
      <c r="C53" s="13" t="s">
        <v>193</v>
      </c>
      <c r="D53" s="13" t="s">
        <v>194</v>
      </c>
      <c r="E53" s="13" t="s">
        <v>195</v>
      </c>
      <c r="F53" s="8">
        <v>-1.4533426729471588E-2</v>
      </c>
      <c r="G53" s="8">
        <v>2.8439842563661652E-2</v>
      </c>
      <c r="H53" s="8">
        <v>-1.433250059563713E-2</v>
      </c>
      <c r="I53" s="8">
        <v>0.29539093834157515</v>
      </c>
      <c r="J53" s="8">
        <v>0.35693108293594983</v>
      </c>
      <c r="K53" s="8">
        <v>0.29570716220961962</v>
      </c>
      <c r="L53" s="8">
        <v>0.50518438677146948</v>
      </c>
      <c r="M53" s="8">
        <v>0.62539939583817006</v>
      </c>
      <c r="N53" s="4">
        <v>0.62083862902655096</v>
      </c>
    </row>
    <row r="54" spans="1:14" x14ac:dyDescent="0.2">
      <c r="A54" s="13" t="s">
        <v>196</v>
      </c>
      <c r="B54" s="13" t="s">
        <v>75</v>
      </c>
      <c r="C54" s="13" t="s">
        <v>193</v>
      </c>
      <c r="D54" s="13" t="s">
        <v>194</v>
      </c>
      <c r="E54" s="13" t="s">
        <v>197</v>
      </c>
      <c r="F54" s="8">
        <v>5.3677957862584232E-2</v>
      </c>
      <c r="G54" s="8">
        <v>0.17038231112967051</v>
      </c>
      <c r="H54" s="8">
        <v>-0.25715597123968936</v>
      </c>
      <c r="I54" s="8">
        <v>0.62730468630929725</v>
      </c>
      <c r="J54" s="8">
        <v>0.28021684709355221</v>
      </c>
      <c r="K54" s="8">
        <v>0.22673025505045857</v>
      </c>
      <c r="L54" s="8">
        <v>0.12716460464199789</v>
      </c>
      <c r="M54" s="8">
        <v>-0.11059423373931633</v>
      </c>
      <c r="N54" s="4">
        <v>-9.5373212915938338E-2</v>
      </c>
    </row>
    <row r="55" spans="1:14" x14ac:dyDescent="0.2">
      <c r="A55" s="13" t="s">
        <v>198</v>
      </c>
      <c r="B55" s="13" t="s">
        <v>75</v>
      </c>
      <c r="C55" s="13" t="s">
        <v>199</v>
      </c>
      <c r="D55" s="13" t="s">
        <v>200</v>
      </c>
      <c r="E55" s="13" t="s">
        <v>201</v>
      </c>
      <c r="F55" s="8">
        <v>6.2586357907851775E-2</v>
      </c>
      <c r="G55" s="8">
        <v>-0.3332188773455152</v>
      </c>
      <c r="H55" s="8">
        <v>0.21648616819652286</v>
      </c>
      <c r="I55" s="8">
        <v>0.24717899439843724</v>
      </c>
      <c r="J55" s="8">
        <v>0.2083158177652229</v>
      </c>
      <c r="K55" s="8">
        <v>0.34167750368902061</v>
      </c>
      <c r="L55" s="8">
        <v>0.24002961692492794</v>
      </c>
      <c r="M55" s="8">
        <v>0.24944727933652874</v>
      </c>
      <c r="N55" s="4">
        <v>0.6587107822323538</v>
      </c>
    </row>
    <row r="56" spans="1:14" x14ac:dyDescent="0.2">
      <c r="A56" s="13" t="s">
        <v>202</v>
      </c>
      <c r="B56" s="13" t="s">
        <v>203</v>
      </c>
      <c r="C56" s="13" t="s">
        <v>199</v>
      </c>
      <c r="D56" s="13" t="s">
        <v>200</v>
      </c>
      <c r="E56" s="13" t="s">
        <v>204</v>
      </c>
      <c r="F56" s="8">
        <v>0.26734928280821729</v>
      </c>
      <c r="G56" s="8">
        <v>-4.6777174235219467E-2</v>
      </c>
      <c r="H56" s="8">
        <v>-0.27175890006777842</v>
      </c>
      <c r="I56" s="8">
        <v>0.54616856659487267</v>
      </c>
      <c r="J56" s="8">
        <v>0.53663016426918209</v>
      </c>
      <c r="K56" s="8">
        <v>0.4404967005278343</v>
      </c>
      <c r="L56" s="8">
        <v>0.55076450844802671</v>
      </c>
      <c r="M56" s="8">
        <v>0.28482370669991369</v>
      </c>
      <c r="N56" s="4">
        <v>0.32268421641372502</v>
      </c>
    </row>
    <row r="57" spans="1:14" x14ac:dyDescent="0.2">
      <c r="A57" s="13" t="s">
        <v>205</v>
      </c>
      <c r="B57" s="13" t="s">
        <v>11</v>
      </c>
      <c r="C57" s="13" t="s">
        <v>199</v>
      </c>
      <c r="D57" s="13" t="s">
        <v>200</v>
      </c>
      <c r="E57" s="13" t="s">
        <v>206</v>
      </c>
      <c r="F57" s="8">
        <v>-4.6089571553217322E-2</v>
      </c>
      <c r="G57" s="8">
        <v>0.20190140367585116</v>
      </c>
      <c r="H57" s="8">
        <v>-0.18241167252378473</v>
      </c>
      <c r="I57" s="8">
        <v>0.4212952288353809</v>
      </c>
      <c r="J57" s="8">
        <v>0.29142457194005594</v>
      </c>
      <c r="K57" s="8">
        <v>0.50631595011311126</v>
      </c>
      <c r="L57" s="8">
        <v>0.49037651304108038</v>
      </c>
      <c r="M57" s="8">
        <v>0.20266383322228249</v>
      </c>
      <c r="N57" s="4">
        <v>0.22695105377814123</v>
      </c>
    </row>
    <row r="58" spans="1:14" x14ac:dyDescent="0.2">
      <c r="A58" s="13" t="s">
        <v>207</v>
      </c>
      <c r="B58" s="13" t="s">
        <v>208</v>
      </c>
      <c r="C58" s="13" t="s">
        <v>209</v>
      </c>
      <c r="D58" s="13" t="s">
        <v>210</v>
      </c>
      <c r="E58" s="13" t="s">
        <v>211</v>
      </c>
      <c r="F58" s="8">
        <v>0.10547564693191057</v>
      </c>
      <c r="G58" s="8">
        <v>0.11013573149916583</v>
      </c>
      <c r="H58" s="8">
        <v>-0.24328207265628543</v>
      </c>
      <c r="I58" s="8">
        <v>-0.17725501472890576</v>
      </c>
      <c r="J58" s="8">
        <v>-9.3268942410131256E-2</v>
      </c>
      <c r="K58" s="8">
        <v>-0.13523831555169802</v>
      </c>
      <c r="L58" s="8">
        <v>-0.12055439966849475</v>
      </c>
      <c r="M58" s="8">
        <v>8.7786071650940156E-2</v>
      </c>
      <c r="N58" s="4">
        <v>0.22145701410705063</v>
      </c>
    </row>
    <row r="59" spans="1:14" x14ac:dyDescent="0.2">
      <c r="A59" s="13" t="s">
        <v>212</v>
      </c>
      <c r="B59" s="13" t="s">
        <v>213</v>
      </c>
      <c r="C59" s="13" t="s">
        <v>214</v>
      </c>
      <c r="D59" s="13" t="s">
        <v>215</v>
      </c>
      <c r="E59" s="13" t="s">
        <v>216</v>
      </c>
      <c r="F59" s="8">
        <v>5.1184400597569443E-2</v>
      </c>
      <c r="G59" s="8">
        <v>-1.6561820223085163E-2</v>
      </c>
      <c r="H59" s="8">
        <v>-3.6083591665399657E-2</v>
      </c>
      <c r="I59" s="8">
        <v>-5.1011114477034991E-2</v>
      </c>
      <c r="J59" s="8">
        <v>-4.6413249009083196E-2</v>
      </c>
      <c r="K59" s="8">
        <v>-0.12542901447824464</v>
      </c>
      <c r="L59" s="8">
        <v>-0.26315690208871229</v>
      </c>
      <c r="M59" s="8">
        <v>-0.39213239570163483</v>
      </c>
      <c r="N59" s="4">
        <v>-0.20001850603956844</v>
      </c>
    </row>
    <row r="60" spans="1:14" x14ac:dyDescent="0.2">
      <c r="A60" s="13" t="s">
        <v>217</v>
      </c>
      <c r="B60" s="13" t="s">
        <v>218</v>
      </c>
      <c r="C60" s="13" t="s">
        <v>214</v>
      </c>
      <c r="D60" s="13" t="s">
        <v>215</v>
      </c>
      <c r="E60" s="13" t="s">
        <v>219</v>
      </c>
      <c r="F60" s="8">
        <v>-0.39230860351061925</v>
      </c>
      <c r="G60" s="8">
        <v>0.15938671409614666</v>
      </c>
      <c r="H60" s="8">
        <v>0.16514439446241708</v>
      </c>
      <c r="I60" s="8">
        <v>-2.7426745047992043E-2</v>
      </c>
      <c r="J60" s="8">
        <v>-0.326374325188383</v>
      </c>
      <c r="K60" s="8">
        <v>0.40216190775360733</v>
      </c>
      <c r="L60" s="8">
        <v>-0.18262508415873815</v>
      </c>
      <c r="M60" s="8">
        <v>0.19052384297509525</v>
      </c>
      <c r="N60" s="4">
        <v>-0.5017679818557238</v>
      </c>
    </row>
    <row r="61" spans="1:14" x14ac:dyDescent="0.2">
      <c r="A61" s="13" t="s">
        <v>220</v>
      </c>
      <c r="B61" s="13" t="s">
        <v>119</v>
      </c>
      <c r="C61" s="13" t="s">
        <v>214</v>
      </c>
      <c r="D61" s="13" t="s">
        <v>215</v>
      </c>
      <c r="E61" s="13" t="s">
        <v>221</v>
      </c>
      <c r="F61" s="8">
        <v>1.1857679377805488E-2</v>
      </c>
      <c r="G61" s="8">
        <v>5.1224766754039967E-2</v>
      </c>
      <c r="H61" s="8">
        <v>-6.5516961419850875E-2</v>
      </c>
      <c r="I61" s="8">
        <v>-5.2306595728362389E-2</v>
      </c>
      <c r="J61" s="8">
        <v>-0.16997396388469505</v>
      </c>
      <c r="K61" s="8">
        <v>-4.1747566623047155E-2</v>
      </c>
      <c r="L61" s="8">
        <v>-0.90588408039967205</v>
      </c>
      <c r="M61" s="8">
        <v>-0.63850503281186322</v>
      </c>
      <c r="N61" s="4">
        <v>-0.30554561657732854</v>
      </c>
    </row>
    <row r="62" spans="1:14" x14ac:dyDescent="0.2">
      <c r="A62" s="13" t="s">
        <v>222</v>
      </c>
      <c r="B62" s="13" t="s">
        <v>223</v>
      </c>
      <c r="C62" s="13" t="s">
        <v>224</v>
      </c>
      <c r="D62" s="13" t="s">
        <v>225</v>
      </c>
      <c r="E62" s="13" t="s">
        <v>226</v>
      </c>
      <c r="F62" s="8">
        <v>8.2268181572666493E-2</v>
      </c>
      <c r="G62" s="8">
        <v>3.4594849961802152E-3</v>
      </c>
      <c r="H62" s="8">
        <v>-9.0928903610264192E-2</v>
      </c>
      <c r="I62" s="8">
        <v>-0.40489232904145206</v>
      </c>
      <c r="J62" s="8">
        <v>-0.32944914952015619</v>
      </c>
      <c r="K62" s="8">
        <v>-0.35691677826772633</v>
      </c>
      <c r="L62" s="8">
        <v>-0.27138573861019233</v>
      </c>
      <c r="M62" s="8">
        <v>-0.43642120471942947</v>
      </c>
      <c r="N62" s="4">
        <v>-0.38309674012385275</v>
      </c>
    </row>
    <row r="63" spans="1:14" x14ac:dyDescent="0.2">
      <c r="A63" s="13" t="s">
        <v>227</v>
      </c>
      <c r="B63" s="13" t="s">
        <v>228</v>
      </c>
      <c r="C63" s="13" t="s">
        <v>224</v>
      </c>
      <c r="D63" s="13" t="s">
        <v>225</v>
      </c>
      <c r="E63" s="13" t="s">
        <v>229</v>
      </c>
      <c r="F63" s="8">
        <v>-7.4393695804028286E-3</v>
      </c>
      <c r="G63" s="8">
        <v>3.3157158164992769E-3</v>
      </c>
      <c r="H63" s="8">
        <v>4.0948758539411101E-3</v>
      </c>
      <c r="I63" s="8">
        <v>0.36757142251903646</v>
      </c>
      <c r="J63" s="8">
        <v>0.17855819810468535</v>
      </c>
      <c r="K63" s="8">
        <v>0.18442154582132333</v>
      </c>
      <c r="L63" s="8">
        <v>-0.10434026333894</v>
      </c>
      <c r="M63" s="8">
        <v>-0.31481236320034939</v>
      </c>
      <c r="N63" s="4">
        <v>-0.2586403451356904</v>
      </c>
    </row>
    <row r="64" spans="1:14" x14ac:dyDescent="0.2">
      <c r="A64" s="13" t="s">
        <v>230</v>
      </c>
      <c r="B64" s="13" t="s">
        <v>231</v>
      </c>
      <c r="C64" s="13" t="s">
        <v>224</v>
      </c>
      <c r="D64" s="13" t="s">
        <v>225</v>
      </c>
      <c r="E64" s="13" t="s">
        <v>232</v>
      </c>
      <c r="F64" s="8">
        <v>-0.32329857819761804</v>
      </c>
      <c r="G64" s="8">
        <v>3.6473323822454121E-2</v>
      </c>
      <c r="H64" s="8">
        <v>0.23285219962692208</v>
      </c>
      <c r="I64" s="8">
        <v>0.1050424938791743</v>
      </c>
      <c r="J64" s="8">
        <v>0.66434494392186627</v>
      </c>
      <c r="K64" s="8">
        <v>0.41587375407266453</v>
      </c>
      <c r="L64" s="8">
        <v>0.59562876848308477</v>
      </c>
      <c r="M64" s="8">
        <v>0.50684420267989305</v>
      </c>
      <c r="N64" s="4">
        <v>1.2885193856927768</v>
      </c>
    </row>
    <row r="65" spans="1:14" x14ac:dyDescent="0.2">
      <c r="A65" s="13" t="s">
        <v>233</v>
      </c>
      <c r="B65" s="13" t="s">
        <v>234</v>
      </c>
      <c r="C65" s="13" t="s">
        <v>235</v>
      </c>
      <c r="D65" s="13" t="s">
        <v>236</v>
      </c>
      <c r="E65" s="13" t="s">
        <v>237</v>
      </c>
      <c r="F65" s="8">
        <v>0.25670854513842778</v>
      </c>
      <c r="G65" s="8">
        <v>8.9505584199214241E-2</v>
      </c>
      <c r="H65" s="8">
        <v>-0.43197820669660619</v>
      </c>
      <c r="I65" s="8">
        <v>0.22528610916089831</v>
      </c>
      <c r="J65" s="8">
        <v>0.1328306153930669</v>
      </c>
      <c r="K65" s="8">
        <v>0.35828758848996201</v>
      </c>
      <c r="L65" s="8">
        <v>0.25913479153439145</v>
      </c>
      <c r="M65" s="8">
        <v>0.69853525363515845</v>
      </c>
      <c r="N65" s="4">
        <v>0.37884982586257021</v>
      </c>
    </row>
    <row r="66" spans="1:14" x14ac:dyDescent="0.2">
      <c r="A66" s="13" t="s">
        <v>238</v>
      </c>
      <c r="B66" s="13" t="s">
        <v>213</v>
      </c>
      <c r="C66" s="13" t="s">
        <v>239</v>
      </c>
      <c r="D66" s="13" t="s">
        <v>240</v>
      </c>
      <c r="E66" s="13" t="s">
        <v>241</v>
      </c>
      <c r="F66" s="8">
        <v>0.22524967248565941</v>
      </c>
      <c r="G66" s="8">
        <v>4.5420986112258761E-2</v>
      </c>
      <c r="H66" s="8">
        <v>-0.32366724451804268</v>
      </c>
      <c r="I66" s="8">
        <v>1.0545523732676729</v>
      </c>
      <c r="J66" s="8">
        <v>0.94424892407544192</v>
      </c>
      <c r="K66" s="8">
        <v>0.87154379328239862</v>
      </c>
      <c r="L66" s="8">
        <v>1.163173151213668</v>
      </c>
      <c r="M66" s="8">
        <v>1.6046175431527234</v>
      </c>
      <c r="N66" s="4">
        <v>1.5371971525155976</v>
      </c>
    </row>
    <row r="67" spans="1:14" x14ac:dyDescent="0.2">
      <c r="A67" s="13" t="s">
        <v>242</v>
      </c>
      <c r="B67" s="13" t="s">
        <v>243</v>
      </c>
      <c r="C67" s="13" t="s">
        <v>244</v>
      </c>
      <c r="D67" s="13" t="s">
        <v>245</v>
      </c>
      <c r="E67" s="13" t="s">
        <v>246</v>
      </c>
      <c r="F67" s="8">
        <v>-0.2157383794720939</v>
      </c>
      <c r="G67" s="8">
        <v>0.12041131131245</v>
      </c>
      <c r="H67" s="8">
        <v>7.2928896965095913E-2</v>
      </c>
      <c r="I67" s="8">
        <v>0.39171488058450882</v>
      </c>
      <c r="J67" s="8">
        <v>0.37485409056561586</v>
      </c>
      <c r="K67" s="8">
        <v>0.33718462096106339</v>
      </c>
      <c r="L67" s="8">
        <v>-0.20677770952368027</v>
      </c>
      <c r="M67" s="8">
        <v>0.26223580552829806</v>
      </c>
      <c r="N67" s="4">
        <v>0.32726879837783868</v>
      </c>
    </row>
    <row r="68" spans="1:14" x14ac:dyDescent="0.2">
      <c r="A68" s="13" t="s">
        <v>247</v>
      </c>
      <c r="B68" s="13" t="s">
        <v>80</v>
      </c>
      <c r="C68" s="13" t="s">
        <v>248</v>
      </c>
      <c r="D68" s="13" t="s">
        <v>249</v>
      </c>
      <c r="E68" s="13" t="s">
        <v>250</v>
      </c>
      <c r="F68" s="8">
        <v>1.3589864865059118E-2</v>
      </c>
      <c r="G68" s="8">
        <v>-0.20094254908029036</v>
      </c>
      <c r="H68" s="8">
        <v>0.1642118159036095</v>
      </c>
      <c r="I68" s="8">
        <v>0.12174547878741135</v>
      </c>
      <c r="J68" s="8">
        <v>0.1676698863530024</v>
      </c>
      <c r="K68" s="8">
        <v>-3.9882904061772369E-2</v>
      </c>
      <c r="L68" s="8">
        <v>-5.5244546661583224E-2</v>
      </c>
      <c r="M68" s="8">
        <v>0.14116650246636089</v>
      </c>
      <c r="N68" s="4">
        <v>0.30771774736631924</v>
      </c>
    </row>
    <row r="69" spans="1:14" x14ac:dyDescent="0.2">
      <c r="A69" s="13" t="s">
        <v>251</v>
      </c>
      <c r="B69" s="13" t="s">
        <v>114</v>
      </c>
      <c r="C69" s="13" t="s">
        <v>252</v>
      </c>
      <c r="D69" s="13" t="s">
        <v>253</v>
      </c>
      <c r="E69" s="13" t="s">
        <v>254</v>
      </c>
      <c r="F69" s="8">
        <v>-0.14951744784852197</v>
      </c>
      <c r="G69" s="8">
        <v>0.28795494899915147</v>
      </c>
      <c r="H69" s="8">
        <v>-0.18846378214073878</v>
      </c>
      <c r="I69" s="8">
        <v>0.24637601260415579</v>
      </c>
      <c r="J69" s="8">
        <v>0.579558438102312</v>
      </c>
      <c r="K69" s="8">
        <v>0.53601569700331553</v>
      </c>
      <c r="L69" s="8">
        <v>0.13289921659366269</v>
      </c>
      <c r="M69" s="8">
        <v>0.32055886288565538</v>
      </c>
      <c r="N69" s="4">
        <v>0.49410687084628646</v>
      </c>
    </row>
    <row r="70" spans="1:14" x14ac:dyDescent="0.2">
      <c r="A70" s="13" t="s">
        <v>255</v>
      </c>
      <c r="B70" s="13" t="s">
        <v>75</v>
      </c>
      <c r="C70" s="13" t="s">
        <v>252</v>
      </c>
      <c r="D70" s="13" t="s">
        <v>253</v>
      </c>
      <c r="E70" s="13" t="s">
        <v>256</v>
      </c>
      <c r="F70" s="8">
        <v>6.4058008754821968E-2</v>
      </c>
      <c r="G70" s="8">
        <v>3.5893942688011382E-2</v>
      </c>
      <c r="H70" s="8">
        <v>-0.10561914158864108</v>
      </c>
      <c r="I70" s="8">
        <v>0.43564944601454564</v>
      </c>
      <c r="J70" s="8">
        <v>0.44615014035158129</v>
      </c>
      <c r="K70" s="8">
        <v>0.2147242372744867</v>
      </c>
      <c r="L70" s="8">
        <v>0.40757110819051362</v>
      </c>
      <c r="M70" s="8">
        <v>0.4519084112905723</v>
      </c>
      <c r="N70" s="4">
        <v>0.11268753143706282</v>
      </c>
    </row>
    <row r="71" spans="1:14" x14ac:dyDescent="0.2">
      <c r="A71" s="13" t="s">
        <v>257</v>
      </c>
      <c r="B71" s="13" t="s">
        <v>114</v>
      </c>
      <c r="C71" s="13" t="s">
        <v>258</v>
      </c>
      <c r="D71" s="13" t="s">
        <v>259</v>
      </c>
      <c r="E71" s="13" t="s">
        <v>260</v>
      </c>
      <c r="F71" s="8">
        <v>2.7147174507680925E-2</v>
      </c>
      <c r="G71" s="8">
        <v>-4.2970055392205719E-2</v>
      </c>
      <c r="H71" s="8">
        <v>1.4855494098376372E-2</v>
      </c>
      <c r="I71" s="8">
        <v>0.24655083287595625</v>
      </c>
      <c r="J71" s="8">
        <v>0.28130520509016366</v>
      </c>
      <c r="K71" s="8">
        <v>0.28160431365683142</v>
      </c>
      <c r="L71" s="8">
        <v>0.3598016925309418</v>
      </c>
      <c r="M71" s="8">
        <v>0.48494000732441733</v>
      </c>
      <c r="N71" s="4">
        <v>0.49017517819919537</v>
      </c>
    </row>
    <row r="72" spans="1:14" x14ac:dyDescent="0.2">
      <c r="A72" s="13" t="s">
        <v>261</v>
      </c>
      <c r="B72" s="13" t="s">
        <v>262</v>
      </c>
      <c r="C72" s="13" t="s">
        <v>258</v>
      </c>
      <c r="D72" s="13" t="s">
        <v>259</v>
      </c>
      <c r="E72" s="13" t="s">
        <v>263</v>
      </c>
      <c r="F72" s="8">
        <v>0.10916731513222992</v>
      </c>
      <c r="G72" s="8">
        <v>3.7790376669254278E-2</v>
      </c>
      <c r="H72" s="8">
        <v>-0.16027560451315973</v>
      </c>
      <c r="I72" s="8">
        <v>0.25037700525636297</v>
      </c>
      <c r="J72" s="8">
        <v>0.4141786765673548</v>
      </c>
      <c r="K72" s="8">
        <v>0.35857288248807023</v>
      </c>
      <c r="L72" s="8">
        <v>0.32970080858723727</v>
      </c>
      <c r="M72" s="8">
        <v>0.19338184420051402</v>
      </c>
      <c r="N72" s="4">
        <v>0.35151214473086934</v>
      </c>
    </row>
    <row r="73" spans="1:14" x14ac:dyDescent="0.2">
      <c r="A73" s="13" t="s">
        <v>264</v>
      </c>
      <c r="B73" s="13" t="s">
        <v>265</v>
      </c>
      <c r="C73" s="13" t="s">
        <v>266</v>
      </c>
      <c r="D73" s="13" t="s">
        <v>267</v>
      </c>
      <c r="E73" s="13" t="s">
        <v>268</v>
      </c>
      <c r="F73" s="8">
        <v>-0.14115118537959648</v>
      </c>
      <c r="G73" s="8">
        <v>0.21337536134813093</v>
      </c>
      <c r="H73" s="8">
        <v>-9.8803479869575342E-2</v>
      </c>
      <c r="I73" s="8">
        <v>2.7512444160900169</v>
      </c>
      <c r="J73" s="8">
        <v>2.6196433765521054</v>
      </c>
      <c r="K73" s="8">
        <v>2.9298674493487997</v>
      </c>
      <c r="L73" s="8">
        <v>5.3073602285262034</v>
      </c>
      <c r="M73" s="8">
        <v>5.2171625455918988</v>
      </c>
      <c r="N73" s="4">
        <v>5.174602115312668</v>
      </c>
    </row>
    <row r="74" spans="1:14" x14ac:dyDescent="0.2">
      <c r="A74" s="13" t="s">
        <v>269</v>
      </c>
      <c r="B74" s="13" t="s">
        <v>270</v>
      </c>
      <c r="C74" s="13" t="s">
        <v>271</v>
      </c>
      <c r="D74" s="13" t="s">
        <v>272</v>
      </c>
      <c r="E74" s="13" t="s">
        <v>273</v>
      </c>
      <c r="F74" s="8">
        <v>2.949794252841537E-2</v>
      </c>
      <c r="G74" s="8">
        <v>3.4162817754029712E-2</v>
      </c>
      <c r="H74" s="8">
        <v>-6.5852408239502766E-2</v>
      </c>
      <c r="I74" s="8">
        <v>0.55563962365317499</v>
      </c>
      <c r="J74" s="8">
        <v>-1.2959766752228078E-2</v>
      </c>
      <c r="K74" s="8">
        <v>0.40335075388017433</v>
      </c>
      <c r="L74" s="8">
        <v>0.26173364059346865</v>
      </c>
      <c r="M74" s="8">
        <v>0.30041986365201928</v>
      </c>
      <c r="N74" s="4">
        <v>0.42447539955557084</v>
      </c>
    </row>
    <row r="75" spans="1:14" x14ac:dyDescent="0.2">
      <c r="A75" s="13" t="s">
        <v>274</v>
      </c>
      <c r="B75" s="13" t="s">
        <v>43</v>
      </c>
      <c r="C75" s="13" t="s">
        <v>275</v>
      </c>
      <c r="D75" s="13" t="s">
        <v>276</v>
      </c>
      <c r="E75" s="13" t="s">
        <v>277</v>
      </c>
      <c r="F75" s="8">
        <v>3.1190083166000897E-2</v>
      </c>
      <c r="G75" s="8">
        <v>9.3277650497608944E-2</v>
      </c>
      <c r="H75" s="8">
        <v>-0.13391618823772783</v>
      </c>
      <c r="I75" s="8">
        <v>0.12729056126357083</v>
      </c>
      <c r="J75" s="8">
        <v>0.20520919170533972</v>
      </c>
      <c r="K75" s="8">
        <v>-6.5984975679958549E-2</v>
      </c>
      <c r="L75" s="8">
        <v>-8.7574451097632108E-2</v>
      </c>
      <c r="M75" s="8">
        <v>-0.11969844491380661</v>
      </c>
      <c r="N75" s="4">
        <v>-2.3220243920984381E-2</v>
      </c>
    </row>
    <row r="76" spans="1:14" x14ac:dyDescent="0.2">
      <c r="A76" s="13" t="s">
        <v>278</v>
      </c>
      <c r="B76" s="13" t="s">
        <v>279</v>
      </c>
      <c r="C76" s="13" t="s">
        <v>280</v>
      </c>
      <c r="D76" s="13" t="s">
        <v>281</v>
      </c>
      <c r="E76" s="13" t="s">
        <v>282</v>
      </c>
      <c r="F76" s="8">
        <v>-1.9728234581529117E-2</v>
      </c>
      <c r="G76" s="8">
        <v>4.7253646882727367E-2</v>
      </c>
      <c r="H76" s="8">
        <v>-2.8726173782620469E-2</v>
      </c>
      <c r="I76" s="8">
        <v>-5.3287767558574478E-2</v>
      </c>
      <c r="J76" s="8">
        <v>1.2818403263032709E-2</v>
      </c>
      <c r="K76" s="8">
        <v>1.2741124757309043E-2</v>
      </c>
      <c r="L76" s="8">
        <v>-1.197976449730905E-2</v>
      </c>
      <c r="M76" s="8">
        <v>0.11250877253992612</v>
      </c>
      <c r="N76" s="4">
        <v>0.17971712838782719</v>
      </c>
    </row>
    <row r="77" spans="1:14" x14ac:dyDescent="0.2">
      <c r="A77" s="13" t="s">
        <v>283</v>
      </c>
      <c r="B77" s="13" t="s">
        <v>284</v>
      </c>
      <c r="C77" s="13" t="s">
        <v>280</v>
      </c>
      <c r="D77" s="13" t="s">
        <v>281</v>
      </c>
      <c r="E77" s="13" t="s">
        <v>285</v>
      </c>
      <c r="F77" s="8">
        <v>1.1004070386136761E-2</v>
      </c>
      <c r="G77" s="8">
        <v>7.3162680612349103E-3</v>
      </c>
      <c r="H77" s="8">
        <v>-1.8499092369142281E-2</v>
      </c>
      <c r="I77" s="8">
        <v>-0.11907307246066813</v>
      </c>
      <c r="J77" s="8">
        <v>-4.0503799369270378E-2</v>
      </c>
      <c r="K77" s="8">
        <v>-0.11949749625463606</v>
      </c>
      <c r="L77" s="8">
        <v>1.6880477756989282E-2</v>
      </c>
      <c r="M77" s="8">
        <v>2.5388976691726343E-2</v>
      </c>
      <c r="N77" s="4">
        <v>2.0382247616499028E-2</v>
      </c>
    </row>
    <row r="78" spans="1:14" x14ac:dyDescent="0.2">
      <c r="A78" s="13" t="s">
        <v>286</v>
      </c>
      <c r="B78" s="13" t="s">
        <v>287</v>
      </c>
      <c r="C78" s="13" t="s">
        <v>280</v>
      </c>
      <c r="D78" s="13" t="s">
        <v>281</v>
      </c>
      <c r="E78" s="13" t="s">
        <v>288</v>
      </c>
      <c r="F78" s="8">
        <v>7.5275051849752689E-3</v>
      </c>
      <c r="G78" s="8">
        <v>5.6414251480020966E-2</v>
      </c>
      <c r="H78" s="8">
        <v>-6.6592464967262635E-2</v>
      </c>
      <c r="I78" s="8">
        <v>0.89621734748600801</v>
      </c>
      <c r="J78" s="8">
        <v>1.1991000464624355</v>
      </c>
      <c r="K78" s="8">
        <v>1.1130216532507371</v>
      </c>
      <c r="L78" s="8">
        <v>1.6223168471627303</v>
      </c>
      <c r="M78" s="8">
        <v>1.2359711424716002</v>
      </c>
      <c r="N78" s="4">
        <v>1.2427246690958218</v>
      </c>
    </row>
    <row r="79" spans="1:14" x14ac:dyDescent="0.2">
      <c r="A79" s="13" t="s">
        <v>289</v>
      </c>
      <c r="B79" s="13" t="s">
        <v>284</v>
      </c>
      <c r="C79" s="13" t="s">
        <v>290</v>
      </c>
      <c r="D79" s="13" t="s">
        <v>291</v>
      </c>
      <c r="E79" s="13" t="s">
        <v>292</v>
      </c>
      <c r="F79" s="8">
        <v>-0.34467340830602555</v>
      </c>
      <c r="G79" s="8">
        <v>0.22626155900602446</v>
      </c>
      <c r="H79" s="8">
        <v>6.0343569098764899E-2</v>
      </c>
      <c r="I79" s="8">
        <v>2.2419168726191856E-2</v>
      </c>
      <c r="J79" s="8">
        <v>-3.2466539030604077E-2</v>
      </c>
      <c r="K79" s="8">
        <v>-6.7294155081873169E-2</v>
      </c>
      <c r="L79" s="8">
        <v>0.39933038081328637</v>
      </c>
      <c r="M79" s="8">
        <v>0.48647899464195049</v>
      </c>
      <c r="N79" s="4">
        <v>0.41265881631174278</v>
      </c>
    </row>
    <row r="80" spans="1:14" x14ac:dyDescent="0.2">
      <c r="A80" s="13" t="s">
        <v>293</v>
      </c>
      <c r="B80" s="13" t="s">
        <v>294</v>
      </c>
      <c r="C80" s="13" t="s">
        <v>295</v>
      </c>
      <c r="D80" s="13" t="s">
        <v>296</v>
      </c>
      <c r="E80" s="13" t="s">
        <v>297</v>
      </c>
      <c r="F80" s="8">
        <v>-7.7759233122707355E-2</v>
      </c>
      <c r="G80" s="8">
        <v>1.7110243358055125E-3</v>
      </c>
      <c r="H80" s="8">
        <v>7.2153993319416729E-2</v>
      </c>
      <c r="I80" s="8">
        <v>0.34267473468529769</v>
      </c>
      <c r="J80" s="8">
        <v>0.28168196586414918</v>
      </c>
      <c r="K80" s="8">
        <v>0.33732149949552126</v>
      </c>
      <c r="L80" s="8">
        <v>0.10042248361676206</v>
      </c>
      <c r="M80" s="8">
        <v>0.33560339654675009</v>
      </c>
      <c r="N80" s="4">
        <v>0.29166118122118684</v>
      </c>
    </row>
    <row r="81" spans="1:14" x14ac:dyDescent="0.2">
      <c r="A81" s="13" t="s">
        <v>298</v>
      </c>
      <c r="B81" s="13" t="s">
        <v>299</v>
      </c>
      <c r="C81" s="13" t="s">
        <v>300</v>
      </c>
      <c r="D81" s="13" t="s">
        <v>301</v>
      </c>
      <c r="E81" s="13" t="s">
        <v>302</v>
      </c>
      <c r="F81" s="8">
        <v>-0.33851646034079619</v>
      </c>
      <c r="G81" s="8">
        <v>-0.11090744406010368</v>
      </c>
      <c r="H81" s="8">
        <v>0.35967907500006135</v>
      </c>
      <c r="I81" s="8">
        <v>1.4388009748280441</v>
      </c>
      <c r="J81" s="8">
        <v>1.5200481093606883</v>
      </c>
      <c r="K81" s="8">
        <v>1.0317708561896304</v>
      </c>
      <c r="L81" s="8">
        <v>1.8752339598401204</v>
      </c>
      <c r="M81" s="8">
        <v>2.062709525744828</v>
      </c>
      <c r="N81" s="4">
        <v>2.0331952175987729</v>
      </c>
    </row>
    <row r="82" spans="1:14" x14ac:dyDescent="0.2">
      <c r="A82" s="13" t="s">
        <v>303</v>
      </c>
      <c r="B82" s="13" t="s">
        <v>304</v>
      </c>
      <c r="C82" s="13" t="s">
        <v>305</v>
      </c>
      <c r="D82" s="13" t="s">
        <v>306</v>
      </c>
      <c r="E82" s="13" t="s">
        <v>307</v>
      </c>
      <c r="F82" s="8">
        <v>0.25796008299368528</v>
      </c>
      <c r="G82" s="8">
        <v>7.7371603972693298E-2</v>
      </c>
      <c r="H82" s="8">
        <v>-0.41673271915829946</v>
      </c>
      <c r="I82" s="8">
        <v>-0.10544154476966737</v>
      </c>
      <c r="J82" s="8">
        <v>4.6773090251718261E-2</v>
      </c>
      <c r="K82" s="8">
        <v>-0.36157664038202408</v>
      </c>
      <c r="L82" s="8">
        <v>3.8675805053063901E-2</v>
      </c>
      <c r="M82" s="8">
        <v>-0.42279617166891703</v>
      </c>
      <c r="N82" s="4">
        <v>-0.28323004638934601</v>
      </c>
    </row>
    <row r="83" spans="1:14" x14ac:dyDescent="0.2">
      <c r="A83" s="13" t="s">
        <v>308</v>
      </c>
      <c r="B83" s="13" t="s">
        <v>304</v>
      </c>
      <c r="C83" s="13" t="s">
        <v>305</v>
      </c>
      <c r="D83" s="13" t="s">
        <v>306</v>
      </c>
      <c r="E83" s="13" t="s">
        <v>307</v>
      </c>
      <c r="F83" s="8">
        <v>0.18263219071780762</v>
      </c>
      <c r="G83" s="8">
        <v>-0.48577484577170477</v>
      </c>
      <c r="H83" s="8">
        <v>0.20280492574203976</v>
      </c>
      <c r="I83" s="8">
        <v>0.55611448650550099</v>
      </c>
      <c r="J83" s="8">
        <v>0.18181400536652215</v>
      </c>
      <c r="K83" s="8">
        <v>-0.39966245307880977</v>
      </c>
      <c r="L83" s="8">
        <v>-0.13018611004356576</v>
      </c>
      <c r="M83" s="8">
        <v>0.20008937057337306</v>
      </c>
      <c r="N83" s="4">
        <v>0.11108770618471762</v>
      </c>
    </row>
    <row r="84" spans="1:14" x14ac:dyDescent="0.2">
      <c r="A84" s="13" t="s">
        <v>309</v>
      </c>
      <c r="B84" s="13" t="s">
        <v>16</v>
      </c>
      <c r="C84" s="13" t="s">
        <v>310</v>
      </c>
      <c r="D84" s="13" t="s">
        <v>311</v>
      </c>
      <c r="E84" s="13" t="s">
        <v>312</v>
      </c>
      <c r="F84" s="8">
        <v>3.2695332895185107E-2</v>
      </c>
      <c r="G84" s="8">
        <v>1.8739970891050794E-2</v>
      </c>
      <c r="H84" s="8">
        <v>-5.2888537164800367E-2</v>
      </c>
      <c r="I84" s="8">
        <v>-3.2170502833631702E-2</v>
      </c>
      <c r="J84" s="8">
        <v>-3.1536206446793218E-2</v>
      </c>
      <c r="K84" s="8">
        <v>1.2963807023427981E-2</v>
      </c>
      <c r="L84" s="8">
        <v>-2.7190827722167164E-2</v>
      </c>
      <c r="M84" s="8">
        <v>-0.11273031283619343</v>
      </c>
      <c r="N84" s="4">
        <v>-1.1518916317761068E-2</v>
      </c>
    </row>
    <row r="85" spans="1:14" x14ac:dyDescent="0.2">
      <c r="A85" s="13" t="s">
        <v>313</v>
      </c>
      <c r="B85" s="13" t="s">
        <v>314</v>
      </c>
      <c r="C85" s="13" t="s">
        <v>315</v>
      </c>
      <c r="D85" s="13" t="s">
        <v>316</v>
      </c>
      <c r="E85" s="13" t="s">
        <v>317</v>
      </c>
      <c r="F85" s="8">
        <v>-4.8771971959407343E-2</v>
      </c>
      <c r="G85" s="8">
        <v>9.6768058581983105E-2</v>
      </c>
      <c r="H85" s="8">
        <v>-5.3095561502125847E-2</v>
      </c>
      <c r="I85" s="8">
        <v>-0.10390311950278364</v>
      </c>
      <c r="J85" s="8">
        <v>-9.7875750757718996E-2</v>
      </c>
      <c r="K85" s="8">
        <v>-0.21350509947950222</v>
      </c>
      <c r="L85" s="8">
        <v>0.31034298380424086</v>
      </c>
      <c r="M85" s="8">
        <v>9.2667885630409341E-2</v>
      </c>
      <c r="N85" s="4">
        <v>0.29156062157123114</v>
      </c>
    </row>
    <row r="86" spans="1:14" x14ac:dyDescent="0.2">
      <c r="A86" s="13" t="s">
        <v>318</v>
      </c>
      <c r="B86" s="13" t="s">
        <v>26</v>
      </c>
      <c r="C86" s="13" t="s">
        <v>319</v>
      </c>
      <c r="D86" s="13" t="s">
        <v>320</v>
      </c>
      <c r="E86" s="13" t="s">
        <v>321</v>
      </c>
      <c r="F86" s="8">
        <v>0.11321060266249673</v>
      </c>
      <c r="G86" s="8">
        <v>-5.6774891026007412E-2</v>
      </c>
      <c r="H86" s="8">
        <v>-6.3474863843872409E-2</v>
      </c>
      <c r="I86" s="8">
        <v>-4.0062267672776285E-2</v>
      </c>
      <c r="J86" s="8">
        <v>-8.7801893164915892E-2</v>
      </c>
      <c r="K86" s="8">
        <v>-0.32253944932689532</v>
      </c>
      <c r="L86" s="8">
        <v>-4.7034966974436099E-2</v>
      </c>
      <c r="M86" s="8">
        <v>-0.24022398158437008</v>
      </c>
      <c r="N86" s="4">
        <v>-3.038435109258893E-2</v>
      </c>
    </row>
    <row r="87" spans="1:14" x14ac:dyDescent="0.2">
      <c r="A87" s="13" t="s">
        <v>322</v>
      </c>
      <c r="B87" s="13" t="s">
        <v>323</v>
      </c>
      <c r="C87" s="13" t="s">
        <v>324</v>
      </c>
      <c r="D87" s="13" t="s">
        <v>325</v>
      </c>
      <c r="E87" s="13" t="s">
        <v>326</v>
      </c>
      <c r="F87" s="8">
        <v>8.1071114747111789E-2</v>
      </c>
      <c r="G87" s="8">
        <v>4.1547040692410983E-2</v>
      </c>
      <c r="H87" s="8">
        <v>-0.13134483318626336</v>
      </c>
      <c r="I87" s="8">
        <v>-6.4147302806540699E-2</v>
      </c>
      <c r="J87" s="8">
        <v>-4.0157715894178547E-2</v>
      </c>
      <c r="K87" s="8">
        <v>-1.0183002152521431E-2</v>
      </c>
      <c r="L87" s="8">
        <v>2.4295999921188599E-3</v>
      </c>
      <c r="M87" s="8">
        <v>2.5532061905212851E-2</v>
      </c>
      <c r="N87" s="4">
        <v>8.3180821986751363E-2</v>
      </c>
    </row>
    <row r="88" spans="1:14" x14ac:dyDescent="0.2">
      <c r="A88" s="13" t="s">
        <v>327</v>
      </c>
      <c r="B88" s="13" t="s">
        <v>88</v>
      </c>
      <c r="C88" s="13" t="s">
        <v>324</v>
      </c>
      <c r="D88" s="13" t="s">
        <v>325</v>
      </c>
      <c r="E88" s="13" t="s">
        <v>328</v>
      </c>
      <c r="F88" s="8">
        <v>0.22337933758575088</v>
      </c>
      <c r="G88" s="8">
        <v>-0.16973928444993167</v>
      </c>
      <c r="H88" s="8">
        <v>-8.3857187079090248E-2</v>
      </c>
      <c r="I88" s="8">
        <v>0.54591345264711832</v>
      </c>
      <c r="J88" s="8">
        <v>0.71002591683132354</v>
      </c>
      <c r="K88" s="8">
        <v>0.59226589627421922</v>
      </c>
      <c r="L88" s="8">
        <v>0.44659409248035198</v>
      </c>
      <c r="M88" s="8">
        <v>0.49909777502085662</v>
      </c>
      <c r="N88" s="4">
        <v>0.71052682988736504</v>
      </c>
    </row>
    <row r="89" spans="1:14" x14ac:dyDescent="0.2">
      <c r="A89" s="13" t="s">
        <v>329</v>
      </c>
      <c r="B89" s="13" t="s">
        <v>126</v>
      </c>
      <c r="C89" s="13" t="s">
        <v>324</v>
      </c>
      <c r="D89" s="13" t="s">
        <v>325</v>
      </c>
      <c r="E89" s="13" t="s">
        <v>330</v>
      </c>
      <c r="F89" s="8">
        <v>1.9221039763170897E-2</v>
      </c>
      <c r="G89" s="8">
        <v>-3.2922055903104432E-3</v>
      </c>
      <c r="H89" s="8">
        <v>-1.6151271256844783E-2</v>
      </c>
      <c r="I89" s="8">
        <v>-9.416559298664709E-2</v>
      </c>
      <c r="J89" s="8">
        <v>-2.5716818420285815E-2</v>
      </c>
      <c r="K89" s="8">
        <v>-1.7662558519888162E-2</v>
      </c>
      <c r="L89" s="8">
        <v>-4.3643318553939985E-2</v>
      </c>
      <c r="M89" s="8">
        <v>-2.2963572044779206E-2</v>
      </c>
      <c r="N89" s="4">
        <v>4.1766374066925474E-2</v>
      </c>
    </row>
    <row r="90" spans="1:14" x14ac:dyDescent="0.2">
      <c r="A90" s="13" t="s">
        <v>331</v>
      </c>
      <c r="B90" s="13" t="s">
        <v>80</v>
      </c>
      <c r="C90" s="13" t="s">
        <v>332</v>
      </c>
      <c r="D90" s="13" t="s">
        <v>333</v>
      </c>
      <c r="E90" s="13" t="s">
        <v>334</v>
      </c>
      <c r="F90" s="8">
        <v>9.9578505317257468E-2</v>
      </c>
      <c r="G90" s="8">
        <v>-5.3417415328552077E-2</v>
      </c>
      <c r="H90" s="8">
        <v>-5.1565610641840467E-2</v>
      </c>
      <c r="I90" s="8">
        <v>-3.3154766972288779E-2</v>
      </c>
      <c r="J90" s="8">
        <v>0.19564064135385947</v>
      </c>
      <c r="K90" s="8">
        <v>9.2291840036517289E-2</v>
      </c>
      <c r="L90" s="8">
        <v>0.52939765751331358</v>
      </c>
      <c r="M90" s="8">
        <v>0.62350156380988786</v>
      </c>
      <c r="N90" s="4">
        <v>0.78761381258500929</v>
      </c>
    </row>
    <row r="91" spans="1:14" x14ac:dyDescent="0.2">
      <c r="A91" s="13" t="s">
        <v>335</v>
      </c>
      <c r="B91" s="13" t="s">
        <v>46</v>
      </c>
      <c r="C91" s="13" t="s">
        <v>336</v>
      </c>
      <c r="D91" s="13" t="s">
        <v>337</v>
      </c>
      <c r="E91" s="13" t="s">
        <v>338</v>
      </c>
      <c r="F91" s="8">
        <v>-0.14644797213860819</v>
      </c>
      <c r="G91" s="8">
        <v>0.17858703575451346</v>
      </c>
      <c r="H91" s="8">
        <v>-5.1768524222885567E-2</v>
      </c>
      <c r="I91" s="8">
        <v>0.66301840155611746</v>
      </c>
      <c r="J91" s="8">
        <v>7.0772704005879636E-2</v>
      </c>
      <c r="K91" s="8">
        <v>0.4276121056199399</v>
      </c>
      <c r="L91" s="8">
        <v>0.898231577066399</v>
      </c>
      <c r="M91" s="8">
        <v>3.1438861838636476E-3</v>
      </c>
      <c r="N91" s="4">
        <v>6.3318572121914135E-2</v>
      </c>
    </row>
    <row r="92" spans="1:14" x14ac:dyDescent="0.2">
      <c r="A92" s="13" t="s">
        <v>339</v>
      </c>
      <c r="B92" s="13" t="s">
        <v>26</v>
      </c>
      <c r="C92" s="13" t="s">
        <v>336</v>
      </c>
      <c r="D92" s="13" t="s">
        <v>337</v>
      </c>
      <c r="E92" s="13" t="s">
        <v>340</v>
      </c>
      <c r="F92" s="8">
        <v>-7.331067676895564E-2</v>
      </c>
      <c r="G92" s="8">
        <v>8.3200143458862938E-2</v>
      </c>
      <c r="H92" s="8">
        <v>-1.4236837890436857E-2</v>
      </c>
      <c r="I92" s="8">
        <v>1.7833289503485792</v>
      </c>
      <c r="J92" s="8">
        <v>1.4124062502789134</v>
      </c>
      <c r="K92" s="8">
        <v>1.3712188508205096</v>
      </c>
      <c r="L92" s="8">
        <v>2.8852549283455073</v>
      </c>
      <c r="M92" s="8">
        <v>1.9469385740031837</v>
      </c>
      <c r="N92" s="4">
        <v>2.1557583875838717</v>
      </c>
    </row>
    <row r="93" spans="1:14" x14ac:dyDescent="0.2">
      <c r="A93" s="13" t="s">
        <v>341</v>
      </c>
      <c r="B93" s="13" t="s">
        <v>80</v>
      </c>
      <c r="C93" s="13" t="s">
        <v>342</v>
      </c>
      <c r="D93" s="13" t="s">
        <v>343</v>
      </c>
      <c r="E93" s="13" t="s">
        <v>344</v>
      </c>
      <c r="F93" s="8">
        <v>2.9531164862051131E-2</v>
      </c>
      <c r="G93" s="8">
        <v>-7.0973838961095144E-3</v>
      </c>
      <c r="H93" s="8">
        <v>-2.2936896719505204E-2</v>
      </c>
      <c r="I93" s="8">
        <v>0.13308900915372027</v>
      </c>
      <c r="J93" s="8">
        <v>0.17358529116615209</v>
      </c>
      <c r="K93" s="8">
        <v>6.372483224632694E-2</v>
      </c>
      <c r="L93" s="8">
        <v>-0.1243154039092908</v>
      </c>
      <c r="M93" s="8">
        <v>0.11503784354399703</v>
      </c>
      <c r="N93" s="4">
        <v>0.10176008563565649</v>
      </c>
    </row>
    <row r="94" spans="1:14" x14ac:dyDescent="0.2">
      <c r="A94" s="13" t="s">
        <v>345</v>
      </c>
      <c r="B94" s="13" t="s">
        <v>26</v>
      </c>
      <c r="C94" s="13" t="s">
        <v>346</v>
      </c>
      <c r="D94" s="13" t="s">
        <v>347</v>
      </c>
      <c r="E94" s="13" t="s">
        <v>348</v>
      </c>
      <c r="F94" s="8">
        <v>-8.5796198309850413E-2</v>
      </c>
      <c r="G94" s="8">
        <v>0.10773018322602523</v>
      </c>
      <c r="H94" s="8">
        <v>-2.8846026009624371E-2</v>
      </c>
      <c r="I94" s="8">
        <v>1.8442209361912707</v>
      </c>
      <c r="J94" s="8">
        <v>1.7345678098825927</v>
      </c>
      <c r="K94" s="8">
        <v>1.4404536365099934</v>
      </c>
      <c r="L94" s="8">
        <v>1.9854350976511486</v>
      </c>
      <c r="M94" s="8">
        <v>1.6521965212840866</v>
      </c>
      <c r="N94" s="4">
        <v>1.8410782003172874</v>
      </c>
    </row>
    <row r="95" spans="1:14" x14ac:dyDescent="0.2">
      <c r="A95" s="13" t="s">
        <v>349</v>
      </c>
      <c r="B95" s="13" t="s">
        <v>350</v>
      </c>
      <c r="C95" s="13" t="s">
        <v>351</v>
      </c>
      <c r="D95" s="13" t="s">
        <v>352</v>
      </c>
      <c r="E95" s="13" t="s">
        <v>353</v>
      </c>
      <c r="F95" s="8">
        <v>-1.597940962010173E-2</v>
      </c>
      <c r="G95" s="8">
        <v>-0.58422893475012783</v>
      </c>
      <c r="H95" s="8">
        <v>0.4265430527954876</v>
      </c>
      <c r="I95" s="8">
        <v>2.0056420418933887</v>
      </c>
      <c r="J95" s="8">
        <v>1.7913350683054132</v>
      </c>
      <c r="K95" s="8">
        <v>1.9247083726626721</v>
      </c>
      <c r="L95" s="8">
        <v>2.5865368112730343</v>
      </c>
      <c r="M95" s="8">
        <v>2.4458780589956732</v>
      </c>
      <c r="N95" s="4">
        <v>2.4593374648021458</v>
      </c>
    </row>
    <row r="96" spans="1:14" x14ac:dyDescent="0.2">
      <c r="A96" s="13" t="s">
        <v>354</v>
      </c>
      <c r="B96" s="13" t="s">
        <v>355</v>
      </c>
      <c r="C96" s="13" t="s">
        <v>351</v>
      </c>
      <c r="D96" s="13" t="s">
        <v>352</v>
      </c>
      <c r="E96" s="13" t="s">
        <v>356</v>
      </c>
      <c r="F96" s="8">
        <v>-0.16220530390206106</v>
      </c>
      <c r="G96" s="8">
        <v>4.1540403263420018E-2</v>
      </c>
      <c r="H96" s="8">
        <v>0.10719219662626081</v>
      </c>
      <c r="I96" s="8">
        <v>1.0363098855429247</v>
      </c>
      <c r="J96" s="8">
        <v>1.1293359152863345</v>
      </c>
      <c r="K96" s="8">
        <v>1.1018030305649387</v>
      </c>
      <c r="L96" s="8">
        <v>1.5929325946301998</v>
      </c>
      <c r="M96" s="8">
        <v>1.5082891597494004</v>
      </c>
      <c r="N96" s="4">
        <v>1.6892914355531528</v>
      </c>
    </row>
    <row r="97" spans="1:14" x14ac:dyDescent="0.2">
      <c r="A97" s="13" t="s">
        <v>357</v>
      </c>
      <c r="B97" s="13" t="s">
        <v>299</v>
      </c>
      <c r="C97" s="13" t="s">
        <v>351</v>
      </c>
      <c r="D97" s="13" t="s">
        <v>352</v>
      </c>
      <c r="E97" s="13" t="s">
        <v>358</v>
      </c>
      <c r="F97" s="8">
        <v>-0.10002325960371301</v>
      </c>
      <c r="G97" s="8">
        <v>5.318735409714765E-2</v>
      </c>
      <c r="H97" s="8">
        <v>4.1842063097113302E-2</v>
      </c>
      <c r="I97" s="8">
        <v>0.71608400585367127</v>
      </c>
      <c r="J97" s="8">
        <v>0.84061002536181406</v>
      </c>
      <c r="K97" s="8">
        <v>0.84069980097451558</v>
      </c>
      <c r="L97" s="8">
        <v>0.64062846716857447</v>
      </c>
      <c r="M97" s="8">
        <v>0.54723214284082311</v>
      </c>
      <c r="N97" s="4">
        <v>0.75884962810183099</v>
      </c>
    </row>
    <row r="98" spans="1:14" x14ac:dyDescent="0.2">
      <c r="A98" s="13" t="s">
        <v>359</v>
      </c>
      <c r="B98" s="13" t="s">
        <v>360</v>
      </c>
      <c r="C98" s="13" t="s">
        <v>351</v>
      </c>
      <c r="D98" s="13" t="s">
        <v>352</v>
      </c>
      <c r="E98" s="13" t="s">
        <v>361</v>
      </c>
      <c r="F98" s="8">
        <v>9.2167378018013571E-2</v>
      </c>
      <c r="G98" s="8">
        <v>-0.10680055401357133</v>
      </c>
      <c r="H98" s="8">
        <v>7.7471734975350925E-3</v>
      </c>
      <c r="I98" s="8">
        <v>2.1697532977927834</v>
      </c>
      <c r="J98" s="8">
        <v>2.075284133763343</v>
      </c>
      <c r="K98" s="8">
        <v>2.0198954765183839</v>
      </c>
      <c r="L98" s="8">
        <v>2.3901556647944875</v>
      </c>
      <c r="M98" s="8">
        <v>1.6364621986941339</v>
      </c>
      <c r="N98" s="4">
        <v>1.9661822993713336</v>
      </c>
    </row>
    <row r="99" spans="1:14" x14ac:dyDescent="0.2">
      <c r="A99" s="13" t="s">
        <v>362</v>
      </c>
      <c r="B99" s="13" t="s">
        <v>43</v>
      </c>
      <c r="C99" s="13" t="s">
        <v>363</v>
      </c>
      <c r="D99" s="13" t="s">
        <v>364</v>
      </c>
      <c r="E99" s="13" t="s">
        <v>365</v>
      </c>
      <c r="F99" s="8">
        <v>5.3509767261715462E-2</v>
      </c>
      <c r="G99" s="8">
        <v>-0.34147073351532192</v>
      </c>
      <c r="H99" s="8">
        <v>0.23017485553991829</v>
      </c>
      <c r="I99" s="8">
        <v>0.40189730697491594</v>
      </c>
      <c r="J99" s="8">
        <v>0.11732027181285822</v>
      </c>
      <c r="K99" s="8">
        <v>-2.1280691104752773E-2</v>
      </c>
      <c r="L99" s="8">
        <v>0.62247317922520262</v>
      </c>
      <c r="M99" s="8">
        <v>0.5417568811570681</v>
      </c>
      <c r="N99" s="4">
        <v>0.11158922228092945</v>
      </c>
    </row>
    <row r="100" spans="1:14" x14ac:dyDescent="0.2">
      <c r="A100" s="13" t="s">
        <v>366</v>
      </c>
      <c r="B100" s="13" t="s">
        <v>234</v>
      </c>
      <c r="C100" s="13" t="s">
        <v>367</v>
      </c>
      <c r="D100" s="13" t="s">
        <v>368</v>
      </c>
      <c r="E100" s="13" t="s">
        <v>369</v>
      </c>
      <c r="F100" s="8">
        <v>8.6593513134831015E-3</v>
      </c>
      <c r="G100" s="8">
        <v>0.10591674068571959</v>
      </c>
      <c r="H100" s="8">
        <v>-0.12374556874404403</v>
      </c>
      <c r="I100" s="8">
        <v>-0.3074651471138683</v>
      </c>
      <c r="J100" s="8">
        <v>-0.21942096910796771</v>
      </c>
      <c r="K100" s="8">
        <v>-0.10441476163108898</v>
      </c>
      <c r="L100" s="8">
        <v>-2.6620803601892326E-2</v>
      </c>
      <c r="M100" s="8">
        <v>-4.2664045975468981E-2</v>
      </c>
      <c r="N100" s="4">
        <v>0.21363695444515324</v>
      </c>
    </row>
    <row r="101" spans="1:14" x14ac:dyDescent="0.2">
      <c r="A101" s="13" t="s">
        <v>370</v>
      </c>
      <c r="B101" s="13" t="s">
        <v>371</v>
      </c>
      <c r="C101" s="13" t="s">
        <v>372</v>
      </c>
      <c r="D101" s="13" t="s">
        <v>373</v>
      </c>
      <c r="E101" s="13" t="s">
        <v>374</v>
      </c>
      <c r="F101" s="8">
        <v>-6.1262142386123992E-2</v>
      </c>
      <c r="G101" s="8">
        <v>2.9355599534822588E-3</v>
      </c>
      <c r="H101" s="8">
        <v>5.5942329431018886E-2</v>
      </c>
      <c r="I101" s="8">
        <v>-6.2307302886665021E-2</v>
      </c>
      <c r="J101" s="8">
        <v>-0.18660553152552228</v>
      </c>
      <c r="K101" s="8">
        <v>-0.15724273932722499</v>
      </c>
      <c r="L101" s="8">
        <v>7.0011802880068627E-2</v>
      </c>
      <c r="M101" s="8">
        <v>-1.0219774108947749E-2</v>
      </c>
      <c r="N101" s="4">
        <v>9.3009920534508177E-3</v>
      </c>
    </row>
    <row r="102" spans="1:14" x14ac:dyDescent="0.2">
      <c r="A102" s="13" t="s">
        <v>375</v>
      </c>
      <c r="B102" s="13" t="s">
        <v>376</v>
      </c>
      <c r="C102" s="13" t="s">
        <v>372</v>
      </c>
      <c r="D102" s="13" t="s">
        <v>373</v>
      </c>
      <c r="E102" s="13" t="s">
        <v>377</v>
      </c>
      <c r="F102" s="8">
        <v>-9.6574846587709276E-2</v>
      </c>
      <c r="G102" s="8">
        <v>5.713247266993482E-2</v>
      </c>
      <c r="H102" s="8">
        <v>3.471357858905029E-2</v>
      </c>
      <c r="I102" s="8">
        <v>0.58723254698168981</v>
      </c>
      <c r="J102" s="8">
        <v>-4.6517304968353393E-2</v>
      </c>
      <c r="K102" s="8">
        <v>-3.7244301850803676E-3</v>
      </c>
      <c r="L102" s="8">
        <v>-7.8596540239447829E-2</v>
      </c>
      <c r="M102" s="8">
        <v>-1.0054802308730217</v>
      </c>
      <c r="N102" s="4">
        <v>-0.91562803062306031</v>
      </c>
    </row>
    <row r="103" spans="1:14" x14ac:dyDescent="0.2">
      <c r="A103" s="13" t="s">
        <v>378</v>
      </c>
      <c r="B103" s="13" t="s">
        <v>43</v>
      </c>
      <c r="C103" s="13" t="s">
        <v>372</v>
      </c>
      <c r="D103" s="13" t="s">
        <v>373</v>
      </c>
      <c r="E103" s="13" t="s">
        <v>374</v>
      </c>
      <c r="F103" s="8">
        <v>6.1643366781976391E-2</v>
      </c>
      <c r="G103" s="8">
        <v>3.1820962737336658E-2</v>
      </c>
      <c r="H103" s="8">
        <v>-9.8436904195564695E-2</v>
      </c>
      <c r="I103" s="8">
        <v>-6.2613892481595462E-2</v>
      </c>
      <c r="J103" s="8">
        <v>0.11340299311638286</v>
      </c>
      <c r="K103" s="8">
        <v>-0.16760438790028581</v>
      </c>
      <c r="L103" s="8">
        <v>-3.694010752527177E-2</v>
      </c>
      <c r="M103" s="8">
        <v>8.8752875632499506E-2</v>
      </c>
      <c r="N103" s="4">
        <v>-8.2419124552354825E-2</v>
      </c>
    </row>
    <row r="104" spans="1:14" x14ac:dyDescent="0.2">
      <c r="A104" s="13" t="s">
        <v>379</v>
      </c>
      <c r="B104" s="13" t="s">
        <v>75</v>
      </c>
      <c r="C104" s="13" t="s">
        <v>372</v>
      </c>
      <c r="D104" s="13" t="s">
        <v>373</v>
      </c>
      <c r="E104" s="13" t="s">
        <v>380</v>
      </c>
      <c r="F104" s="8">
        <v>-5.1742581850258852E-2</v>
      </c>
      <c r="G104" s="8">
        <v>4.4966940690132108E-3</v>
      </c>
      <c r="H104" s="8">
        <v>4.5593879374158985E-2</v>
      </c>
      <c r="I104" s="8">
        <v>-0.18336838320787763</v>
      </c>
      <c r="J104" s="8">
        <v>6.2907827298342073E-2</v>
      </c>
      <c r="K104" s="8">
        <v>-6.6370828639080837E-2</v>
      </c>
      <c r="L104" s="8">
        <v>-0.25435385212777661</v>
      </c>
      <c r="M104" s="8">
        <v>0.30773513598781677</v>
      </c>
      <c r="N104" s="4">
        <v>-0.31697648546009183</v>
      </c>
    </row>
    <row r="105" spans="1:14" x14ac:dyDescent="0.2">
      <c r="A105" s="13" t="s">
        <v>381</v>
      </c>
      <c r="B105" s="13" t="s">
        <v>26</v>
      </c>
      <c r="C105" s="13" t="s">
        <v>382</v>
      </c>
      <c r="D105" s="13" t="s">
        <v>383</v>
      </c>
      <c r="E105" s="13" t="s">
        <v>384</v>
      </c>
      <c r="F105" s="8">
        <v>-0.22649158402256495</v>
      </c>
      <c r="G105" s="8">
        <v>7.9109260822570165E-2</v>
      </c>
      <c r="H105" s="8">
        <v>0.12290257904354146</v>
      </c>
      <c r="I105" s="8">
        <v>-0.26186126570110213</v>
      </c>
      <c r="J105" s="8">
        <v>-4.0674213247191233E-2</v>
      </c>
      <c r="K105" s="8">
        <v>-6.990850920788548E-2</v>
      </c>
      <c r="L105" s="8">
        <v>7.1301654308749934E-2</v>
      </c>
      <c r="M105" s="8">
        <v>9.8781145472824156E-2</v>
      </c>
      <c r="N105" s="4">
        <v>0.19387426403616742</v>
      </c>
    </row>
    <row r="106" spans="1:14" x14ac:dyDescent="0.2">
      <c r="A106" s="13" t="s">
        <v>385</v>
      </c>
      <c r="B106" s="13" t="s">
        <v>386</v>
      </c>
      <c r="C106" s="13" t="s">
        <v>387</v>
      </c>
      <c r="D106" s="13" t="s">
        <v>388</v>
      </c>
      <c r="E106" s="13" t="s">
        <v>389</v>
      </c>
      <c r="F106" s="8">
        <v>3.1761281659222797E-2</v>
      </c>
      <c r="G106" s="8">
        <v>3.5076681840548789E-2</v>
      </c>
      <c r="H106" s="8">
        <v>-6.9256075061689584E-2</v>
      </c>
      <c r="I106" s="8">
        <v>-1.6249334525084744E-2</v>
      </c>
      <c r="J106" s="8">
        <v>-1.2018776919135736E-2</v>
      </c>
      <c r="K106" s="8">
        <v>-0.16895647820459428</v>
      </c>
      <c r="L106" s="8">
        <v>-8.6642808690595638E-2</v>
      </c>
      <c r="M106" s="8">
        <v>-6.3857133953022921E-3</v>
      </c>
      <c r="N106" s="4">
        <v>-0.17278053662697387</v>
      </c>
    </row>
    <row r="107" spans="1:14" x14ac:dyDescent="0.2">
      <c r="A107" s="13" t="s">
        <v>390</v>
      </c>
      <c r="B107" s="13" t="s">
        <v>80</v>
      </c>
      <c r="C107" s="13" t="s">
        <v>391</v>
      </c>
      <c r="D107" s="13" t="s">
        <v>392</v>
      </c>
      <c r="E107" s="13" t="s">
        <v>393</v>
      </c>
      <c r="F107" s="8">
        <v>1.6443545856153974E-2</v>
      </c>
      <c r="G107" s="8">
        <v>2.8169498003428248E-2</v>
      </c>
      <c r="H107" s="8">
        <v>-4.5700160915658684E-2</v>
      </c>
      <c r="I107" s="8">
        <v>1.2239805865076121</v>
      </c>
      <c r="J107" s="8">
        <v>1.1021948124295124</v>
      </c>
      <c r="K107" s="8">
        <v>1.0143289279011523</v>
      </c>
      <c r="L107" s="8">
        <v>2.1671003198345167</v>
      </c>
      <c r="M107" s="8">
        <v>1.4003856346218553</v>
      </c>
      <c r="N107" s="4">
        <v>1.6902310038035979</v>
      </c>
    </row>
    <row r="108" spans="1:14" x14ac:dyDescent="0.2">
      <c r="A108" s="13" t="s">
        <v>394</v>
      </c>
      <c r="B108" s="13" t="s">
        <v>43</v>
      </c>
      <c r="C108" s="13" t="s">
        <v>391</v>
      </c>
      <c r="D108" s="13" t="s">
        <v>392</v>
      </c>
      <c r="E108" s="13" t="s">
        <v>393</v>
      </c>
      <c r="F108" s="8">
        <v>3.8339617579718349E-2</v>
      </c>
      <c r="G108" s="8">
        <v>0.10166937264630921</v>
      </c>
      <c r="H108" s="8">
        <v>-0.15191591535798835</v>
      </c>
      <c r="I108" s="8">
        <v>1.3394234442169786</v>
      </c>
      <c r="J108" s="8">
        <v>1.4740032823784455</v>
      </c>
      <c r="K108" s="8">
        <v>1.4575154218562187</v>
      </c>
      <c r="L108" s="8">
        <v>1.8451407107056088</v>
      </c>
      <c r="M108" s="8">
        <v>1.5770065897305379</v>
      </c>
      <c r="N108" s="4">
        <v>1.5299388550130102</v>
      </c>
    </row>
    <row r="109" spans="1:14" x14ac:dyDescent="0.2">
      <c r="A109" s="13" t="s">
        <v>395</v>
      </c>
      <c r="B109" s="13" t="s">
        <v>102</v>
      </c>
      <c r="C109" s="13" t="s">
        <v>396</v>
      </c>
      <c r="D109" s="13" t="s">
        <v>397</v>
      </c>
      <c r="E109" s="13" t="s">
        <v>398</v>
      </c>
      <c r="F109" s="8">
        <v>0.16875198177117226</v>
      </c>
      <c r="G109" s="8">
        <v>0.19870070959773828</v>
      </c>
      <c r="H109" s="8">
        <v>-0.45749423044427034</v>
      </c>
      <c r="I109" s="8">
        <v>0.39655288022886154</v>
      </c>
      <c r="J109" s="8">
        <v>1.0295183305602131</v>
      </c>
      <c r="K109" s="8">
        <v>0.87734652110025435</v>
      </c>
      <c r="L109" s="8">
        <v>2.2155936299683767</v>
      </c>
      <c r="M109" s="8">
        <v>2.2603060668311117</v>
      </c>
      <c r="N109" s="4">
        <v>2.349442775898352</v>
      </c>
    </row>
    <row r="110" spans="1:14" x14ac:dyDescent="0.2">
      <c r="A110" s="13" t="s">
        <v>399</v>
      </c>
      <c r="B110" s="13" t="s">
        <v>400</v>
      </c>
      <c r="C110" s="13" t="s">
        <v>401</v>
      </c>
      <c r="D110" s="13" t="s">
        <v>402</v>
      </c>
      <c r="E110" s="13" t="s">
        <v>403</v>
      </c>
      <c r="F110" s="8">
        <v>6.8533131370939471E-2</v>
      </c>
      <c r="G110" s="8">
        <v>-1.7261554916338337E-2</v>
      </c>
      <c r="H110" s="8">
        <v>-5.4027423370345259E-2</v>
      </c>
      <c r="I110" s="8">
        <v>-6.8670855954721527E-2</v>
      </c>
      <c r="J110" s="8">
        <v>-3.0716120897393145E-2</v>
      </c>
      <c r="K110" s="8">
        <v>1.0859621107440065E-2</v>
      </c>
      <c r="L110" s="8">
        <v>-0.11957977246414644</v>
      </c>
      <c r="M110" s="8">
        <v>-0.16488615315958935</v>
      </c>
      <c r="N110" s="4">
        <v>-0.10148454110860783</v>
      </c>
    </row>
    <row r="111" spans="1:14" x14ac:dyDescent="0.2">
      <c r="A111" s="13" t="s">
        <v>404</v>
      </c>
      <c r="B111" s="13" t="s">
        <v>405</v>
      </c>
      <c r="C111" s="13" t="s">
        <v>406</v>
      </c>
      <c r="D111" s="13" t="s">
        <v>407</v>
      </c>
      <c r="E111" s="13" t="s">
        <v>408</v>
      </c>
      <c r="F111" s="8">
        <v>-0.48429888954617822</v>
      </c>
      <c r="G111" s="8">
        <v>0.22142344817881679</v>
      </c>
      <c r="H111" s="8">
        <v>0.16256102501619496</v>
      </c>
      <c r="I111" s="8">
        <v>0.44065223361242922</v>
      </c>
      <c r="J111" s="8">
        <v>0.88609190522830572</v>
      </c>
      <c r="K111" s="8">
        <v>0.45877949752189995</v>
      </c>
      <c r="L111" s="8">
        <v>-9.6770011495803013E-2</v>
      </c>
      <c r="M111" s="8">
        <v>0.65120478654562253</v>
      </c>
      <c r="N111" s="4">
        <v>0.38761299894537421</v>
      </c>
    </row>
    <row r="112" spans="1:14" x14ac:dyDescent="0.2">
      <c r="A112" s="13" t="s">
        <v>409</v>
      </c>
      <c r="B112" s="13" t="s">
        <v>119</v>
      </c>
      <c r="C112" s="13" t="s">
        <v>410</v>
      </c>
      <c r="D112" s="13" t="s">
        <v>411</v>
      </c>
      <c r="E112" s="13" t="s">
        <v>412</v>
      </c>
      <c r="F112" s="8">
        <v>-6.1623250501863465E-2</v>
      </c>
      <c r="G112" s="8">
        <v>-5.3857732567007224E-2</v>
      </c>
      <c r="H112" s="8">
        <v>0.1089695952968744</v>
      </c>
      <c r="I112" s="8">
        <v>1.1661876472240527</v>
      </c>
      <c r="J112" s="8">
        <v>1.3211150962192315</v>
      </c>
      <c r="K112" s="8">
        <v>1.2040354036576983</v>
      </c>
      <c r="L112" s="8">
        <v>1.4730761218281487</v>
      </c>
      <c r="M112" s="8">
        <v>1.304668643100688</v>
      </c>
      <c r="N112" s="4">
        <v>1.2893252855568014</v>
      </c>
    </row>
    <row r="113" spans="1:14" x14ac:dyDescent="0.2">
      <c r="A113" s="13" t="s">
        <v>413</v>
      </c>
      <c r="B113" s="13" t="s">
        <v>213</v>
      </c>
      <c r="C113" s="13" t="s">
        <v>414</v>
      </c>
      <c r="D113" s="13" t="s">
        <v>415</v>
      </c>
      <c r="E113" s="13" t="s">
        <v>416</v>
      </c>
      <c r="F113" s="8">
        <v>5.0738640914416065E-2</v>
      </c>
      <c r="G113" s="8">
        <v>6.1584181240011832E-2</v>
      </c>
      <c r="H113" s="8">
        <v>-0.11936335649600156</v>
      </c>
      <c r="I113" s="8">
        <v>0.77974600027085872</v>
      </c>
      <c r="J113" s="8">
        <v>0.44978900649744308</v>
      </c>
      <c r="K113" s="8">
        <v>0.5028005299573034</v>
      </c>
      <c r="L113" s="8">
        <v>1.2215336925896152</v>
      </c>
      <c r="M113" s="8">
        <v>1.4668086721573741</v>
      </c>
      <c r="N113" s="4">
        <v>1.4163289866859454</v>
      </c>
    </row>
    <row r="114" spans="1:14" x14ac:dyDescent="0.2">
      <c r="A114" s="13" t="s">
        <v>417</v>
      </c>
      <c r="B114" s="13" t="s">
        <v>16</v>
      </c>
      <c r="C114" s="13" t="s">
        <v>418</v>
      </c>
      <c r="D114" s="13" t="s">
        <v>419</v>
      </c>
      <c r="E114" s="13" t="s">
        <v>420</v>
      </c>
      <c r="F114" s="8">
        <v>-7.6612467858789071E-2</v>
      </c>
      <c r="G114" s="8">
        <v>8.9930759733645362E-3</v>
      </c>
      <c r="H114" s="8">
        <v>6.414524808192E-2</v>
      </c>
      <c r="I114" s="8">
        <v>-5.345976676767452E-2</v>
      </c>
      <c r="J114" s="8">
        <v>8.3199336480309888E-2</v>
      </c>
      <c r="K114" s="8">
        <v>0.11322364651024243</v>
      </c>
      <c r="L114" s="8">
        <v>0.10507027916646407</v>
      </c>
      <c r="M114" s="8">
        <v>4.2854034133086374E-3</v>
      </c>
      <c r="N114" s="4">
        <v>9.5240445172646626E-2</v>
      </c>
    </row>
    <row r="115" spans="1:14" x14ac:dyDescent="0.2">
      <c r="A115" s="13" t="s">
        <v>421</v>
      </c>
      <c r="B115" s="13" t="s">
        <v>422</v>
      </c>
      <c r="C115" s="13" t="s">
        <v>418</v>
      </c>
      <c r="D115" s="13" t="s">
        <v>419</v>
      </c>
      <c r="E115" s="13" t="s">
        <v>423</v>
      </c>
      <c r="F115" s="8">
        <v>0.28398986637031876</v>
      </c>
      <c r="G115" s="8">
        <v>-0.66109260078920706</v>
      </c>
      <c r="H115" s="8">
        <v>0.20168824961303966</v>
      </c>
      <c r="I115" s="8">
        <v>-0.90974812901454183</v>
      </c>
      <c r="J115" s="8">
        <v>-0.74910706221749535</v>
      </c>
      <c r="K115" s="8">
        <v>0.15493987536573586</v>
      </c>
      <c r="L115" s="8">
        <v>0.88651575055284892</v>
      </c>
      <c r="M115" s="8">
        <v>0.1641699978364502</v>
      </c>
      <c r="N115" s="4">
        <v>9.9066869542303884E-2</v>
      </c>
    </row>
    <row r="116" spans="1:14" x14ac:dyDescent="0.2">
      <c r="A116" s="13" t="s">
        <v>424</v>
      </c>
      <c r="B116" s="13" t="s">
        <v>425</v>
      </c>
      <c r="C116" s="13" t="s">
        <v>426</v>
      </c>
      <c r="D116" s="13" t="s">
        <v>427</v>
      </c>
      <c r="E116" s="13" t="s">
        <v>428</v>
      </c>
      <c r="F116" s="8">
        <v>-0.14363125421883255</v>
      </c>
      <c r="G116" s="8">
        <v>-1.2057152420400243E-3</v>
      </c>
      <c r="H116" s="8">
        <v>0.13171798622234276</v>
      </c>
      <c r="I116" s="8">
        <v>-0.23496811404225201</v>
      </c>
      <c r="J116" s="8">
        <v>-0.10662638142808276</v>
      </c>
      <c r="K116" s="8">
        <v>-0.11419456460972004</v>
      </c>
      <c r="L116" s="8">
        <v>-3.8966435497240139E-2</v>
      </c>
      <c r="M116" s="8">
        <v>1.2560131961761383E-2</v>
      </c>
      <c r="N116" s="4">
        <v>0.25524826210593649</v>
      </c>
    </row>
    <row r="117" spans="1:14" x14ac:dyDescent="0.2">
      <c r="A117" s="13" t="s">
        <v>429</v>
      </c>
      <c r="B117" s="13" t="s">
        <v>430</v>
      </c>
      <c r="C117" s="13" t="s">
        <v>431</v>
      </c>
      <c r="D117" s="13" t="s">
        <v>432</v>
      </c>
      <c r="E117" s="13" t="s">
        <v>433</v>
      </c>
      <c r="F117" s="8">
        <v>-0.21207704023769391</v>
      </c>
      <c r="G117" s="8">
        <v>-1.4802903538142292E-2</v>
      </c>
      <c r="H117" s="8">
        <v>0.19775806353814246</v>
      </c>
      <c r="I117" s="8">
        <v>-0.20362029545979984</v>
      </c>
      <c r="J117" s="8">
        <v>-1.3643693460476964E-3</v>
      </c>
      <c r="K117" s="8">
        <v>-0.12807842637232442</v>
      </c>
      <c r="L117" s="8">
        <v>-6.2176064200907301E-2</v>
      </c>
      <c r="M117" s="8">
        <v>-5.6453753294386573E-2</v>
      </c>
      <c r="N117" s="4">
        <v>8.6995157881582658E-2</v>
      </c>
    </row>
    <row r="118" spans="1:14" x14ac:dyDescent="0.2">
      <c r="A118" s="13" t="s">
        <v>434</v>
      </c>
      <c r="B118" s="13" t="s">
        <v>435</v>
      </c>
      <c r="C118" s="13" t="s">
        <v>431</v>
      </c>
      <c r="D118" s="13" t="s">
        <v>432</v>
      </c>
      <c r="E118" s="13" t="s">
        <v>433</v>
      </c>
      <c r="F118" s="8">
        <v>-0.27163749224954448</v>
      </c>
      <c r="G118" s="8">
        <v>0.39291494336460553</v>
      </c>
      <c r="H118" s="8">
        <v>-0.21997971775823352</v>
      </c>
      <c r="I118" s="8">
        <v>0.5229943061018234</v>
      </c>
      <c r="J118" s="8">
        <v>0.93143701086252806</v>
      </c>
      <c r="K118" s="8">
        <v>0.11479097686417195</v>
      </c>
      <c r="L118" s="8">
        <v>0.42836688558349278</v>
      </c>
      <c r="M118" s="8">
        <v>0.13286407182974255</v>
      </c>
      <c r="N118" s="4">
        <v>0.23632072031666712</v>
      </c>
    </row>
    <row r="119" spans="1:14" x14ac:dyDescent="0.2">
      <c r="A119" s="13" t="s">
        <v>436</v>
      </c>
      <c r="B119" s="13" t="s">
        <v>234</v>
      </c>
      <c r="C119" s="13" t="s">
        <v>437</v>
      </c>
      <c r="D119" s="13" t="s">
        <v>438</v>
      </c>
      <c r="E119" s="13" t="s">
        <v>439</v>
      </c>
      <c r="F119" s="8">
        <v>1.1727782174253151E-2</v>
      </c>
      <c r="G119" s="8">
        <v>-2.3436281478581691E-2</v>
      </c>
      <c r="H119" s="8">
        <v>1.1426003582606667E-2</v>
      </c>
      <c r="I119" s="8">
        <v>-0.13122373941483936</v>
      </c>
      <c r="J119" s="8">
        <v>-5.7920209669663943E-2</v>
      </c>
      <c r="K119" s="8">
        <v>-6.6011898739204031E-2</v>
      </c>
      <c r="L119" s="8">
        <v>-0.1969895256650841</v>
      </c>
      <c r="M119" s="8">
        <v>-3.0444502355792755E-2</v>
      </c>
      <c r="N119" s="4">
        <v>-1.8868523022156601E-2</v>
      </c>
    </row>
    <row r="120" spans="1:14" x14ac:dyDescent="0.2">
      <c r="A120" s="13" t="s">
        <v>440</v>
      </c>
      <c r="B120" s="13" t="s">
        <v>441</v>
      </c>
      <c r="C120" s="13" t="s">
        <v>442</v>
      </c>
      <c r="D120" s="13" t="s">
        <v>443</v>
      </c>
      <c r="E120" s="13" t="s">
        <v>444</v>
      </c>
      <c r="F120" s="8">
        <v>4.7592949033289825E-2</v>
      </c>
      <c r="G120" s="8">
        <v>-1.1245012263772646E-2</v>
      </c>
      <c r="H120" s="8">
        <v>-3.7672993884710897E-2</v>
      </c>
      <c r="I120" s="8">
        <v>-0.16167845477050224</v>
      </c>
      <c r="J120" s="8">
        <v>-1.6027762168023485E-2</v>
      </c>
      <c r="K120" s="8">
        <v>-0.15727217675932184</v>
      </c>
      <c r="L120" s="8">
        <v>-6.6969559980688084E-2</v>
      </c>
      <c r="M120" s="8">
        <v>0.2081342066971707</v>
      </c>
      <c r="N120" s="4">
        <v>0.13825370018276922</v>
      </c>
    </row>
    <row r="121" spans="1:14" x14ac:dyDescent="0.2">
      <c r="A121" s="13" t="s">
        <v>445</v>
      </c>
      <c r="B121" s="13" t="s">
        <v>446</v>
      </c>
      <c r="C121" s="13" t="s">
        <v>447</v>
      </c>
      <c r="D121" s="13" t="s">
        <v>448</v>
      </c>
      <c r="E121" s="13" t="s">
        <v>449</v>
      </c>
      <c r="F121" s="8">
        <v>-4.9921032895242141E-2</v>
      </c>
      <c r="G121" s="8">
        <v>-4.9369194034425565E-2</v>
      </c>
      <c r="H121" s="8">
        <v>9.4441518915408904E-2</v>
      </c>
      <c r="I121" s="8">
        <v>-0.11638211212818021</v>
      </c>
      <c r="J121" s="8">
        <v>-0.13551843743040812</v>
      </c>
      <c r="K121" s="8">
        <v>-4.1096181258610066E-2</v>
      </c>
      <c r="L121" s="8">
        <v>5.8119934763159596E-2</v>
      </c>
      <c r="M121" s="8">
        <v>0.11231509486405468</v>
      </c>
      <c r="N121" s="4">
        <v>4.772345652646038E-2</v>
      </c>
    </row>
    <row r="122" spans="1:14" x14ac:dyDescent="0.2">
      <c r="A122" s="13" t="s">
        <v>450</v>
      </c>
      <c r="B122" s="13" t="s">
        <v>451</v>
      </c>
      <c r="C122" s="13" t="s">
        <v>447</v>
      </c>
      <c r="D122" s="13" t="s">
        <v>448</v>
      </c>
      <c r="E122" s="13" t="s">
        <v>452</v>
      </c>
      <c r="F122" s="8">
        <v>-0.12856123385731702</v>
      </c>
      <c r="G122" s="8">
        <v>0.12867594944658522</v>
      </c>
      <c r="H122" s="8">
        <v>-1.1636125780440043E-2</v>
      </c>
      <c r="I122" s="8">
        <v>-0.26197754469738971</v>
      </c>
      <c r="J122" s="8">
        <v>-0.19831925326707678</v>
      </c>
      <c r="K122" s="8">
        <v>-0.23180887229309344</v>
      </c>
      <c r="L122" s="8">
        <v>-0.19862183434768799</v>
      </c>
      <c r="M122" s="8">
        <v>-7.5617956900441994E-3</v>
      </c>
      <c r="N122" s="4">
        <v>7.1095521105564597E-3</v>
      </c>
    </row>
    <row r="123" spans="1:14" x14ac:dyDescent="0.2">
      <c r="A123" s="13" t="s">
        <v>453</v>
      </c>
      <c r="B123" s="13" t="s">
        <v>454</v>
      </c>
      <c r="C123" s="13" t="s">
        <v>455</v>
      </c>
      <c r="D123" s="13" t="s">
        <v>456</v>
      </c>
      <c r="E123" s="13" t="s">
        <v>457</v>
      </c>
      <c r="F123" s="8">
        <v>-0.11885411509214583</v>
      </c>
      <c r="G123" s="8">
        <v>0.22239328393656713</v>
      </c>
      <c r="H123" s="8">
        <v>-0.13223979573156036</v>
      </c>
      <c r="I123" s="8">
        <v>-0.47323555225902103</v>
      </c>
      <c r="J123" s="8">
        <v>4.4537034819755621E-2</v>
      </c>
      <c r="K123" s="8">
        <v>-8.3777172097287564E-2</v>
      </c>
      <c r="L123" s="8">
        <v>-0.37046267069174593</v>
      </c>
      <c r="M123" s="8">
        <v>-0.39884821698488232</v>
      </c>
      <c r="N123" s="4">
        <v>-8.7281054262691531E-4</v>
      </c>
    </row>
    <row r="124" spans="1:14" x14ac:dyDescent="0.2">
      <c r="A124" s="13" t="s">
        <v>458</v>
      </c>
      <c r="B124" s="13" t="s">
        <v>114</v>
      </c>
      <c r="C124" s="13" t="s">
        <v>459</v>
      </c>
      <c r="D124" s="13" t="s">
        <v>460</v>
      </c>
      <c r="E124" s="13" t="s">
        <v>461</v>
      </c>
      <c r="F124" s="8">
        <v>-0.43494555823280218</v>
      </c>
      <c r="G124" s="8">
        <v>0.13878659584153336</v>
      </c>
      <c r="H124" s="8">
        <v>0.21325345657386768</v>
      </c>
      <c r="I124" s="8">
        <v>4.3717055795627617</v>
      </c>
      <c r="J124" s="8">
        <v>4.370318655926833</v>
      </c>
      <c r="K124" s="8">
        <v>4.3862539695048373</v>
      </c>
      <c r="L124" s="8">
        <v>4.5505732190705146</v>
      </c>
      <c r="M124" s="8">
        <v>4.524908059637478</v>
      </c>
      <c r="N124" s="4">
        <v>4.5280060892355802</v>
      </c>
    </row>
    <row r="125" spans="1:14" x14ac:dyDescent="0.2">
      <c r="A125" s="13" t="s">
        <v>462</v>
      </c>
      <c r="B125" s="13" t="s">
        <v>463</v>
      </c>
      <c r="C125" s="13" t="s">
        <v>464</v>
      </c>
      <c r="D125" s="13" t="s">
        <v>465</v>
      </c>
      <c r="E125" s="13" t="s">
        <v>466</v>
      </c>
      <c r="F125" s="8">
        <v>-0.21099931465874072</v>
      </c>
      <c r="G125" s="8">
        <v>7.9392247591440396E-2</v>
      </c>
      <c r="H125" s="8">
        <v>0.11034793995196769</v>
      </c>
      <c r="I125" s="8">
        <v>0.21569740417612734</v>
      </c>
      <c r="J125" s="8">
        <v>0.60258156228929527</v>
      </c>
      <c r="K125" s="8">
        <v>0.23783692192552353</v>
      </c>
      <c r="L125" s="8">
        <v>0.55635173013087513</v>
      </c>
      <c r="M125" s="8">
        <v>0.11859918242634121</v>
      </c>
      <c r="N125" s="4">
        <v>0.32681308894780098</v>
      </c>
    </row>
    <row r="126" spans="1:14" x14ac:dyDescent="0.2">
      <c r="A126" s="13" t="s">
        <v>467</v>
      </c>
      <c r="B126" s="13" t="s">
        <v>468</v>
      </c>
      <c r="C126" s="13" t="s">
        <v>469</v>
      </c>
      <c r="D126" s="13" t="s">
        <v>470</v>
      </c>
      <c r="E126" s="13" t="s">
        <v>471</v>
      </c>
      <c r="F126" s="8">
        <v>-8.5602091179681317E-2</v>
      </c>
      <c r="G126" s="8">
        <v>0.13787759508224531</v>
      </c>
      <c r="H126" s="8">
        <v>-6.2921435527328082E-2</v>
      </c>
      <c r="I126" s="8">
        <v>1.4979864917583461</v>
      </c>
      <c r="J126" s="8">
        <v>1.3725876122507052</v>
      </c>
      <c r="K126" s="8">
        <v>1.7017461419100743</v>
      </c>
      <c r="L126" s="8">
        <v>2.971597130231951</v>
      </c>
      <c r="M126" s="8">
        <v>2.9515148726474387</v>
      </c>
      <c r="N126" s="4">
        <v>3.0027273300328656</v>
      </c>
    </row>
    <row r="127" spans="1:14" x14ac:dyDescent="0.2">
      <c r="A127" s="13" t="s">
        <v>472</v>
      </c>
      <c r="B127" s="13" t="s">
        <v>16</v>
      </c>
      <c r="C127" s="13" t="s">
        <v>473</v>
      </c>
      <c r="D127" s="13" t="s">
        <v>474</v>
      </c>
      <c r="E127" s="13" t="s">
        <v>475</v>
      </c>
      <c r="F127" s="8">
        <v>-0.21583791660865345</v>
      </c>
      <c r="G127" s="8">
        <v>0.20172251596406671</v>
      </c>
      <c r="H127" s="8">
        <v>-1.6127658567600452E-2</v>
      </c>
      <c r="I127" s="8">
        <v>1.4723807567257645</v>
      </c>
      <c r="J127" s="8">
        <v>1.3573338484498294</v>
      </c>
      <c r="K127" s="8">
        <v>1.229465467797384</v>
      </c>
      <c r="L127" s="8">
        <v>1.2260366759380632</v>
      </c>
      <c r="M127" s="8">
        <v>0.73293840923047548</v>
      </c>
      <c r="N127" s="4">
        <v>0.768199845024505</v>
      </c>
    </row>
    <row r="128" spans="1:14" x14ac:dyDescent="0.2">
      <c r="A128" s="13" t="s">
        <v>476</v>
      </c>
      <c r="B128" s="13" t="s">
        <v>468</v>
      </c>
      <c r="C128" s="13" t="s">
        <v>477</v>
      </c>
      <c r="D128" s="13" t="s">
        <v>478</v>
      </c>
      <c r="E128" s="13" t="s">
        <v>479</v>
      </c>
      <c r="F128" s="8">
        <v>0.20677070703541695</v>
      </c>
      <c r="G128" s="8">
        <v>-0.21964765056804883</v>
      </c>
      <c r="H128" s="8">
        <v>-1.8698417771749902E-2</v>
      </c>
      <c r="I128" s="8">
        <v>0.3151010967982496</v>
      </c>
      <c r="J128" s="8">
        <v>0.61142472158464645</v>
      </c>
      <c r="K128" s="8">
        <v>0.55095642757078389</v>
      </c>
      <c r="L128" s="8">
        <v>0.37268929332225453</v>
      </c>
      <c r="M128" s="8">
        <v>0.51189114867310703</v>
      </c>
      <c r="N128" s="4">
        <v>0.27099133489138566</v>
      </c>
    </row>
    <row r="129" spans="1:14" x14ac:dyDescent="0.2">
      <c r="A129" s="13" t="s">
        <v>480</v>
      </c>
      <c r="B129" s="13" t="s">
        <v>481</v>
      </c>
      <c r="C129" s="13" t="s">
        <v>482</v>
      </c>
      <c r="D129" s="13" t="s">
        <v>483</v>
      </c>
      <c r="E129" s="13" t="s">
        <v>484</v>
      </c>
      <c r="F129" s="8">
        <v>0.38383125355294878</v>
      </c>
      <c r="G129" s="8">
        <v>-3.0584670967544483E-2</v>
      </c>
      <c r="H129" s="8">
        <v>-0.48161750020102584</v>
      </c>
      <c r="I129" s="8">
        <v>0.10840388520398724</v>
      </c>
      <c r="J129" s="8">
        <v>-0.26846786124230659</v>
      </c>
      <c r="K129" s="8">
        <v>0.15334737562232462</v>
      </c>
      <c r="L129" s="8">
        <v>-1.2568671057743289E-2</v>
      </c>
      <c r="M129" s="8">
        <v>-0.7403789716328002</v>
      </c>
      <c r="N129" s="4">
        <v>0.30915029295317192</v>
      </c>
    </row>
    <row r="130" spans="1:14" x14ac:dyDescent="0.2">
      <c r="A130" s="13" t="s">
        <v>485</v>
      </c>
      <c r="B130" s="13" t="s">
        <v>486</v>
      </c>
      <c r="C130" s="13" t="s">
        <v>487</v>
      </c>
      <c r="D130" s="13" t="s">
        <v>488</v>
      </c>
      <c r="E130" s="13" t="s">
        <v>489</v>
      </c>
      <c r="F130" s="8">
        <v>0.14559222258998711</v>
      </c>
      <c r="G130" s="8">
        <v>-0.19495387288681529</v>
      </c>
      <c r="H130" s="8">
        <v>2.887254865293698E-2</v>
      </c>
      <c r="I130" s="8">
        <v>-4.8031035531441325E-3</v>
      </c>
      <c r="J130" s="8">
        <v>0.25534655698524361</v>
      </c>
      <c r="K130" s="8">
        <v>0.12370769361115388</v>
      </c>
      <c r="L130" s="8">
        <v>0.17552174299720374</v>
      </c>
      <c r="M130" s="8">
        <v>0.31522679478888604</v>
      </c>
      <c r="N130" s="4">
        <v>4.8847658669655132E-2</v>
      </c>
    </row>
    <row r="131" spans="1:14" x14ac:dyDescent="0.2">
      <c r="A131" s="13" t="s">
        <v>490</v>
      </c>
      <c r="B131" s="13" t="s">
        <v>314</v>
      </c>
      <c r="C131" s="13" t="s">
        <v>491</v>
      </c>
      <c r="D131" s="13" t="s">
        <v>492</v>
      </c>
      <c r="E131" s="13" t="s">
        <v>493</v>
      </c>
      <c r="F131" s="8">
        <v>9.2272030687496846E-3</v>
      </c>
      <c r="G131" s="8">
        <v>8.5788245744695141E-3</v>
      </c>
      <c r="H131" s="8">
        <v>-1.7972640834942741E-2</v>
      </c>
      <c r="I131" s="8">
        <v>1.5684601118480308</v>
      </c>
      <c r="J131" s="8">
        <v>1.5767989298561123</v>
      </c>
      <c r="K131" s="8">
        <v>1.5784047938101129</v>
      </c>
      <c r="L131" s="8">
        <v>1.6310716965182548</v>
      </c>
      <c r="M131" s="8">
        <v>1.6245723189506858</v>
      </c>
      <c r="N131" s="4">
        <v>1.6741873654061723</v>
      </c>
    </row>
    <row r="132" spans="1:14" x14ac:dyDescent="0.2">
      <c r="A132" s="13" t="s">
        <v>494</v>
      </c>
      <c r="B132" s="13" t="s">
        <v>495</v>
      </c>
      <c r="C132" s="13" t="s">
        <v>496</v>
      </c>
      <c r="D132" s="13" t="s">
        <v>497</v>
      </c>
      <c r="E132" s="13" t="s">
        <v>498</v>
      </c>
      <c r="F132" s="8">
        <v>-6.635875517696517E-2</v>
      </c>
      <c r="G132" s="8">
        <v>2.069745501509155E-2</v>
      </c>
      <c r="H132" s="8">
        <v>4.3351222870366364E-2</v>
      </c>
      <c r="I132" s="8">
        <v>2.5203594714656701E-2</v>
      </c>
      <c r="J132" s="8">
        <v>0.27298522272734227</v>
      </c>
      <c r="K132" s="8">
        <v>3.0706285684575806E-2</v>
      </c>
      <c r="L132" s="8">
        <v>0.20223258218722068</v>
      </c>
      <c r="M132" s="8">
        <v>2.0585060018923986E-2</v>
      </c>
      <c r="N132" s="4">
        <v>0.31225484214310018</v>
      </c>
    </row>
    <row r="133" spans="1:14" x14ac:dyDescent="0.2">
      <c r="A133" s="13" t="s">
        <v>499</v>
      </c>
      <c r="B133" s="13" t="s">
        <v>500</v>
      </c>
      <c r="C133" s="13" t="s">
        <v>496</v>
      </c>
      <c r="D133" s="13" t="s">
        <v>497</v>
      </c>
      <c r="E133" s="13" t="s">
        <v>501</v>
      </c>
      <c r="F133" s="8">
        <v>-0.2176672011761446</v>
      </c>
      <c r="G133" s="8">
        <v>9.798299006073613E-2</v>
      </c>
      <c r="H133" s="8">
        <v>9.729941609881268E-2</v>
      </c>
      <c r="I133" s="8">
        <v>-0.40124524418827595</v>
      </c>
      <c r="J133" s="8">
        <v>5.2532863945905575E-3</v>
      </c>
      <c r="K133" s="8">
        <v>-0.25437888717572799</v>
      </c>
      <c r="L133" s="8">
        <v>0.36496504608161595</v>
      </c>
      <c r="M133" s="8">
        <v>-7.8423569501346768E-2</v>
      </c>
      <c r="N133" s="4">
        <v>-8.567354850637883E-2</v>
      </c>
    </row>
    <row r="134" spans="1:14" x14ac:dyDescent="0.2">
      <c r="A134" s="13" t="s">
        <v>502</v>
      </c>
      <c r="B134" s="13" t="s">
        <v>503</v>
      </c>
      <c r="C134" s="13" t="s">
        <v>496</v>
      </c>
      <c r="D134" s="13" t="s">
        <v>497</v>
      </c>
      <c r="E134" s="13" t="s">
        <v>504</v>
      </c>
      <c r="F134" s="8">
        <v>-9.8758202514933724E-2</v>
      </c>
      <c r="G134" s="8">
        <v>5.6492152536589811E-2</v>
      </c>
      <c r="H134" s="8">
        <v>3.7353296591818394E-2</v>
      </c>
      <c r="I134" s="8">
        <v>-6.4928166094532197E-2</v>
      </c>
      <c r="J134" s="8">
        <v>0.19081179702407672</v>
      </c>
      <c r="K134" s="8">
        <v>0.14713155950288909</v>
      </c>
      <c r="L134" s="8">
        <v>0.41794793180269285</v>
      </c>
      <c r="M134" s="8">
        <v>0.35492019198848518</v>
      </c>
      <c r="N134" s="4">
        <v>0.19581359164184822</v>
      </c>
    </row>
    <row r="135" spans="1:14" x14ac:dyDescent="0.2">
      <c r="A135" s="13" t="s">
        <v>505</v>
      </c>
      <c r="B135" s="13" t="s">
        <v>506</v>
      </c>
      <c r="C135" s="13" t="s">
        <v>496</v>
      </c>
      <c r="D135" s="13" t="s">
        <v>497</v>
      </c>
      <c r="E135" s="13" t="s">
        <v>507</v>
      </c>
      <c r="F135" s="8">
        <v>5.6768415225223669E-2</v>
      </c>
      <c r="G135" s="8">
        <v>3.4387805260616567E-3</v>
      </c>
      <c r="H135" s="8">
        <v>-6.2685309609919082E-2</v>
      </c>
      <c r="I135" s="8">
        <v>-0.34749623887178921</v>
      </c>
      <c r="J135" s="8">
        <v>-0.14168653023772301</v>
      </c>
      <c r="K135" s="8">
        <v>-7.9704236808756532E-2</v>
      </c>
      <c r="L135" s="8">
        <v>2.8994918636825549E-2</v>
      </c>
      <c r="M135" s="8">
        <v>8.8089383516312431E-2</v>
      </c>
      <c r="N135" s="4">
        <v>0.12919157807955559</v>
      </c>
    </row>
    <row r="136" spans="1:14" x14ac:dyDescent="0.2">
      <c r="A136" s="13" t="s">
        <v>508</v>
      </c>
      <c r="B136" s="13" t="s">
        <v>509</v>
      </c>
      <c r="C136" s="13" t="s">
        <v>496</v>
      </c>
      <c r="D136" s="13" t="s">
        <v>497</v>
      </c>
      <c r="E136" s="13" t="s">
        <v>510</v>
      </c>
      <c r="F136" s="8">
        <v>-6.7347794589660892E-2</v>
      </c>
      <c r="G136" s="8">
        <v>1.9077522272726053E-2</v>
      </c>
      <c r="H136" s="8">
        <v>4.585914363106984E-2</v>
      </c>
      <c r="I136" s="8">
        <v>-3.7293436320670545E-2</v>
      </c>
      <c r="J136" s="8">
        <v>6.687656957512228E-2</v>
      </c>
      <c r="K136" s="8">
        <v>4.7448414734396364E-2</v>
      </c>
      <c r="L136" s="8">
        <v>-3.5036872617790774E-2</v>
      </c>
      <c r="M136" s="8">
        <v>5.3635257496529136E-2</v>
      </c>
      <c r="N136" s="4">
        <v>6.6930291887905391E-2</v>
      </c>
    </row>
    <row r="137" spans="1:14" x14ac:dyDescent="0.2">
      <c r="A137" s="13" t="s">
        <v>511</v>
      </c>
      <c r="B137" s="13" t="s">
        <v>512</v>
      </c>
      <c r="C137" s="13" t="s">
        <v>496</v>
      </c>
      <c r="D137" s="13" t="s">
        <v>497</v>
      </c>
      <c r="E137" s="13" t="s">
        <v>513</v>
      </c>
      <c r="F137" s="8">
        <v>-6.2708390129374333E-2</v>
      </c>
      <c r="G137" s="8">
        <v>0.10632018066199148</v>
      </c>
      <c r="H137" s="8">
        <v>-4.9821234052423467E-2</v>
      </c>
      <c r="I137" s="8">
        <v>-6.8664700677620871E-2</v>
      </c>
      <c r="J137" s="8">
        <v>9.2889603062241782E-2</v>
      </c>
      <c r="K137" s="8">
        <v>-2.0183477922462039E-2</v>
      </c>
      <c r="L137" s="8">
        <v>-3.8202257647163999E-2</v>
      </c>
      <c r="M137" s="8">
        <v>0.12044074075037074</v>
      </c>
      <c r="N137" s="4">
        <v>8.2251078224396604E-2</v>
      </c>
    </row>
    <row r="138" spans="1:14" x14ac:dyDescent="0.2">
      <c r="A138" s="13" t="s">
        <v>514</v>
      </c>
      <c r="B138" s="13" t="s">
        <v>515</v>
      </c>
      <c r="C138" s="13" t="s">
        <v>496</v>
      </c>
      <c r="D138" s="13" t="s">
        <v>497</v>
      </c>
      <c r="E138" s="13" t="s">
        <v>516</v>
      </c>
      <c r="F138" s="8">
        <v>1.3860096082585765E-2</v>
      </c>
      <c r="G138" s="8">
        <v>1.9243105151469878E-2</v>
      </c>
      <c r="H138" s="8">
        <v>-3.3689204265263617E-2</v>
      </c>
      <c r="I138" s="8">
        <v>-0.12478034117345811</v>
      </c>
      <c r="J138" s="8">
        <v>2.4884572535368917E-2</v>
      </c>
      <c r="K138" s="8">
        <v>-0.12749416406327149</v>
      </c>
      <c r="L138" s="8">
        <v>-6.4539063733957444E-2</v>
      </c>
      <c r="M138" s="8">
        <v>6.1762559579963114E-2</v>
      </c>
      <c r="N138" s="4">
        <v>3.8134775810449731E-2</v>
      </c>
    </row>
    <row r="139" spans="1:14" x14ac:dyDescent="0.2">
      <c r="A139" s="13" t="s">
        <v>517</v>
      </c>
      <c r="B139" s="13" t="s">
        <v>515</v>
      </c>
      <c r="C139" s="13" t="s">
        <v>518</v>
      </c>
      <c r="D139" s="13" t="s">
        <v>519</v>
      </c>
      <c r="E139" s="13" t="s">
        <v>520</v>
      </c>
      <c r="F139" s="8">
        <v>1.8712527857441239E-2</v>
      </c>
      <c r="G139" s="8">
        <v>1.9581848299482722E-2</v>
      </c>
      <c r="H139" s="8">
        <v>-3.9074154798615132E-2</v>
      </c>
      <c r="I139" s="8">
        <v>-8.7681888427127305E-2</v>
      </c>
      <c r="J139" s="8">
        <v>9.6423050810140243E-2</v>
      </c>
      <c r="K139" s="8">
        <v>-0.1552404725339972</v>
      </c>
      <c r="L139" s="8">
        <v>0.1683646223257291</v>
      </c>
      <c r="M139" s="8">
        <v>0.12133019517004744</v>
      </c>
      <c r="N139" s="4">
        <v>6.8023195795023528E-2</v>
      </c>
    </row>
    <row r="140" spans="1:14" x14ac:dyDescent="0.2">
      <c r="A140" s="13" t="s">
        <v>521</v>
      </c>
      <c r="B140" s="13" t="s">
        <v>522</v>
      </c>
      <c r="C140" s="13" t="s">
        <v>518</v>
      </c>
      <c r="D140" s="13" t="s">
        <v>519</v>
      </c>
      <c r="E140" s="13" t="s">
        <v>523</v>
      </c>
      <c r="F140" s="8">
        <v>-0.13237222149945913</v>
      </c>
      <c r="G140" s="8">
        <v>-7.8700397294878224E-2</v>
      </c>
      <c r="H140" s="8">
        <v>0.1899948862967118</v>
      </c>
      <c r="I140" s="8">
        <v>0.13334410477125103</v>
      </c>
      <c r="J140" s="8">
        <v>0.12536244123080029</v>
      </c>
      <c r="K140" s="8">
        <v>-0.29726493916835106</v>
      </c>
      <c r="L140" s="8">
        <v>-1.2831795718742135E-2</v>
      </c>
      <c r="M140" s="8">
        <v>0.16075226572077991</v>
      </c>
      <c r="N140" s="4">
        <v>5.2400401322652106E-2</v>
      </c>
    </row>
    <row r="141" spans="1:14" x14ac:dyDescent="0.2">
      <c r="A141" s="13" t="s">
        <v>524</v>
      </c>
      <c r="B141" s="13" t="s">
        <v>119</v>
      </c>
      <c r="C141" s="13" t="s">
        <v>518</v>
      </c>
      <c r="D141" s="13" t="s">
        <v>519</v>
      </c>
      <c r="E141" s="13" t="s">
        <v>525</v>
      </c>
      <c r="F141" s="8">
        <v>8.0742673398683004E-2</v>
      </c>
      <c r="G141" s="8">
        <v>6.2794523682226183E-2</v>
      </c>
      <c r="H141" s="8">
        <v>-0.1552918643073174</v>
      </c>
      <c r="I141" s="8">
        <v>0.17336124766176358</v>
      </c>
      <c r="J141" s="8">
        <v>0.47574130110857327</v>
      </c>
      <c r="K141" s="8">
        <v>0.15679015109623642</v>
      </c>
      <c r="L141" s="8">
        <v>-9.7212588673340802E-2</v>
      </c>
      <c r="M141" s="8">
        <v>0.58996053879070687</v>
      </c>
      <c r="N141" s="4">
        <v>3.9925937666947749E-2</v>
      </c>
    </row>
    <row r="142" spans="1:14" x14ac:dyDescent="0.2">
      <c r="A142" s="13" t="s">
        <v>526</v>
      </c>
      <c r="B142" s="13" t="s">
        <v>527</v>
      </c>
      <c r="C142" s="13" t="s">
        <v>528</v>
      </c>
      <c r="D142" s="13" t="s">
        <v>529</v>
      </c>
      <c r="E142" s="13" t="s">
        <v>530</v>
      </c>
      <c r="F142" s="8">
        <v>-0.4140904590379002</v>
      </c>
      <c r="G142" s="8">
        <v>-9.050876924455438E-2</v>
      </c>
      <c r="H142" s="8">
        <v>0.38991480794785105</v>
      </c>
      <c r="I142" s="8">
        <v>9.2802339706158449E-2</v>
      </c>
      <c r="J142" s="8">
        <v>0.39206209873673542</v>
      </c>
      <c r="K142" s="8">
        <v>0.15986053293535973</v>
      </c>
      <c r="L142" s="8">
        <v>-0.16084915049462484</v>
      </c>
      <c r="M142" s="8">
        <v>1.9002484903366115E-2</v>
      </c>
      <c r="N142" s="4">
        <v>-8.4642268180764063E-2</v>
      </c>
    </row>
    <row r="143" spans="1:14" x14ac:dyDescent="0.2">
      <c r="A143" s="13" t="s">
        <v>531</v>
      </c>
      <c r="B143" s="13" t="s">
        <v>532</v>
      </c>
      <c r="C143" s="13" t="s">
        <v>528</v>
      </c>
      <c r="D143" s="13" t="s">
        <v>529</v>
      </c>
      <c r="E143" s="13" t="s">
        <v>533</v>
      </c>
      <c r="F143" s="8">
        <v>-0.20162946429138798</v>
      </c>
      <c r="G143" s="8">
        <v>-1.713937318535835E-2</v>
      </c>
      <c r="H143" s="8">
        <v>0.19186827611760465</v>
      </c>
      <c r="I143" s="8">
        <v>-0.1406443507876752</v>
      </c>
      <c r="J143" s="8">
        <v>0.23524569493756889</v>
      </c>
      <c r="K143" s="8">
        <v>5.5720987036408662E-3</v>
      </c>
      <c r="L143" s="8">
        <v>-0.25484560186985322</v>
      </c>
      <c r="M143" s="8">
        <v>0.25277359831238938</v>
      </c>
      <c r="N143" s="4">
        <v>0.21691582917763874</v>
      </c>
    </row>
    <row r="144" spans="1:14" x14ac:dyDescent="0.2">
      <c r="A144" s="13" t="s">
        <v>534</v>
      </c>
      <c r="B144" s="13" t="s">
        <v>535</v>
      </c>
      <c r="C144" s="13" t="s">
        <v>536</v>
      </c>
      <c r="D144" s="13" t="s">
        <v>537</v>
      </c>
      <c r="E144" s="13" t="s">
        <v>538</v>
      </c>
      <c r="F144" s="8">
        <v>6.741459710942227E-2</v>
      </c>
      <c r="G144" s="8">
        <v>5.5232014860908105E-2</v>
      </c>
      <c r="H144" s="8">
        <v>-0.131097390898648</v>
      </c>
      <c r="I144" s="8">
        <v>2.4683601651880602</v>
      </c>
      <c r="J144" s="8">
        <v>2.6203346993023167</v>
      </c>
      <c r="K144" s="8">
        <v>2.3945665448219562</v>
      </c>
      <c r="L144" s="8">
        <v>2.3638526194490566</v>
      </c>
      <c r="M144" s="8">
        <v>2.4041763648289707</v>
      </c>
      <c r="N144" s="4">
        <v>2.66980135061478</v>
      </c>
    </row>
    <row r="145" spans="1:14" x14ac:dyDescent="0.2">
      <c r="A145" s="13" t="s">
        <v>539</v>
      </c>
      <c r="B145" s="13" t="s">
        <v>119</v>
      </c>
      <c r="C145" s="13" t="s">
        <v>536</v>
      </c>
      <c r="D145" s="13" t="s">
        <v>537</v>
      </c>
      <c r="E145" s="13" t="s">
        <v>540</v>
      </c>
      <c r="F145" s="8">
        <v>0.10348242496639339</v>
      </c>
      <c r="G145" s="8">
        <v>-9.4317819902873384E-2</v>
      </c>
      <c r="H145" s="8">
        <v>-1.6072438636576768E-2</v>
      </c>
      <c r="I145" s="8">
        <v>1.3540779862773971</v>
      </c>
      <c r="J145" s="8">
        <v>1.3761039434726614</v>
      </c>
      <c r="K145" s="8">
        <v>1.4168643462415484</v>
      </c>
      <c r="L145" s="8">
        <v>1.2138572551840365</v>
      </c>
      <c r="M145" s="8">
        <v>1.2370268667036988</v>
      </c>
      <c r="N145" s="4">
        <v>1.2396811233968352</v>
      </c>
    </row>
    <row r="146" spans="1:14" x14ac:dyDescent="0.2">
      <c r="A146" s="13" t="s">
        <v>541</v>
      </c>
      <c r="B146" s="13" t="s">
        <v>114</v>
      </c>
      <c r="C146" s="13" t="s">
        <v>536</v>
      </c>
      <c r="D146" s="13" t="s">
        <v>537</v>
      </c>
      <c r="E146" s="13" t="s">
        <v>540</v>
      </c>
      <c r="F146" s="8">
        <v>-0.14284567460601486</v>
      </c>
      <c r="G146" s="8">
        <v>0.13557700884383495</v>
      </c>
      <c r="H146" s="8">
        <v>-6.1632832923010309E-3</v>
      </c>
      <c r="I146" s="8">
        <v>0.94451533243359687</v>
      </c>
      <c r="J146" s="8">
        <v>1.0488279000482954</v>
      </c>
      <c r="K146" s="8">
        <v>1.0129697259448764</v>
      </c>
      <c r="L146" s="8">
        <v>0.79546463408333434</v>
      </c>
      <c r="M146" s="8">
        <v>0.75363947193742709</v>
      </c>
      <c r="N146" s="4">
        <v>0.62588843913130376</v>
      </c>
    </row>
    <row r="147" spans="1:14" x14ac:dyDescent="0.2">
      <c r="A147" s="13" t="s">
        <v>542</v>
      </c>
      <c r="B147" s="13" t="s">
        <v>80</v>
      </c>
      <c r="C147" s="13" t="s">
        <v>543</v>
      </c>
      <c r="D147" s="13" t="s">
        <v>544</v>
      </c>
      <c r="E147" s="13" t="s">
        <v>545</v>
      </c>
      <c r="F147" s="8">
        <v>8.3020809740066244E-4</v>
      </c>
      <c r="G147" s="8">
        <v>0.23339827801508672</v>
      </c>
      <c r="H147" s="8">
        <v>-0.27959272376185712</v>
      </c>
      <c r="I147" s="8">
        <v>0.11535422956247264</v>
      </c>
      <c r="J147" s="8">
        <v>0.33731633750226092</v>
      </c>
      <c r="K147" s="8">
        <v>0.15964526985467062</v>
      </c>
      <c r="L147" s="8">
        <v>-0.12410876136525736</v>
      </c>
      <c r="M147" s="8">
        <v>-0.2871382565493612</v>
      </c>
      <c r="N147" s="4">
        <v>4.407659377111954E-2</v>
      </c>
    </row>
    <row r="148" spans="1:14" x14ac:dyDescent="0.2">
      <c r="A148" s="13" t="s">
        <v>546</v>
      </c>
      <c r="B148" s="13" t="s">
        <v>547</v>
      </c>
      <c r="C148" s="13" t="s">
        <v>548</v>
      </c>
      <c r="D148" s="13" t="s">
        <v>549</v>
      </c>
      <c r="E148" s="13" t="s">
        <v>550</v>
      </c>
      <c r="F148" s="8">
        <v>-0.34387351881488243</v>
      </c>
      <c r="G148" s="8">
        <v>1.7130666210946189E-3</v>
      </c>
      <c r="H148" s="8">
        <v>0.27606653507728585</v>
      </c>
      <c r="I148" s="8">
        <v>-0.39714695796489036</v>
      </c>
      <c r="J148" s="8">
        <v>-0.11711806383662568</v>
      </c>
      <c r="K148" s="8">
        <v>-0.26736945530496165</v>
      </c>
      <c r="L148" s="8">
        <v>0.25988425281419947</v>
      </c>
      <c r="M148" s="8">
        <v>-0.54323479473736835</v>
      </c>
      <c r="N148" s="4">
        <v>-0.98835765569891076</v>
      </c>
    </row>
    <row r="149" spans="1:14" x14ac:dyDescent="0.2">
      <c r="A149" s="13" t="s">
        <v>551</v>
      </c>
      <c r="B149" s="13" t="s">
        <v>552</v>
      </c>
      <c r="C149" s="13" t="s">
        <v>548</v>
      </c>
      <c r="D149" s="13" t="s">
        <v>549</v>
      </c>
      <c r="E149" s="13" t="s">
        <v>553</v>
      </c>
      <c r="F149" s="8">
        <v>7.1273076492603379E-2</v>
      </c>
      <c r="G149" s="8">
        <v>0.17750966612905242</v>
      </c>
      <c r="H149" s="8">
        <v>-0.2890750904992912</v>
      </c>
      <c r="I149" s="8">
        <v>-0.56236941148722253</v>
      </c>
      <c r="J149" s="8">
        <v>0.38449073720020582</v>
      </c>
      <c r="K149" s="8">
        <v>0.40438290616345801</v>
      </c>
      <c r="L149" s="8">
        <v>0.45434975869616873</v>
      </c>
      <c r="M149" s="8">
        <v>0.16488533020352256</v>
      </c>
      <c r="N149" s="4">
        <v>8.0613761954458699E-2</v>
      </c>
    </row>
    <row r="150" spans="1:14" x14ac:dyDescent="0.2">
      <c r="A150" s="13" t="s">
        <v>554</v>
      </c>
      <c r="B150" s="13" t="s">
        <v>213</v>
      </c>
      <c r="C150" s="13" t="s">
        <v>555</v>
      </c>
      <c r="D150" s="13" t="s">
        <v>556</v>
      </c>
      <c r="E150" s="13" t="s">
        <v>557</v>
      </c>
      <c r="F150" s="8">
        <v>-0.54675023431554404</v>
      </c>
      <c r="G150" s="8">
        <v>8.5261639340338383E-2</v>
      </c>
      <c r="H150" s="8">
        <v>0.32718086084444326</v>
      </c>
      <c r="I150" s="8">
        <v>0.16834770823284573</v>
      </c>
      <c r="J150" s="8">
        <v>-0.27012715441160778</v>
      </c>
      <c r="K150" s="8">
        <v>-0.62501797910152901</v>
      </c>
      <c r="L150" s="8">
        <v>-0.20051469338751868</v>
      </c>
      <c r="M150" s="8">
        <v>-0.92667914078857805</v>
      </c>
      <c r="N150" s="4">
        <v>-0.96277417914805596</v>
      </c>
    </row>
    <row r="151" spans="1:14" x14ac:dyDescent="0.2">
      <c r="A151" s="13" t="s">
        <v>558</v>
      </c>
      <c r="B151" s="13" t="s">
        <v>559</v>
      </c>
      <c r="C151" s="13" t="s">
        <v>560</v>
      </c>
      <c r="D151" s="13" t="s">
        <v>561</v>
      </c>
      <c r="E151" s="13" t="s">
        <v>562</v>
      </c>
      <c r="F151" s="8">
        <v>0.14108868858483117</v>
      </c>
      <c r="G151" s="8">
        <v>-0.11606236320989376</v>
      </c>
      <c r="H151" s="8">
        <v>-3.7176429760283701E-2</v>
      </c>
      <c r="I151" s="8">
        <v>-0.22862856382737376</v>
      </c>
      <c r="J151" s="8">
        <v>3.8067872026419911E-2</v>
      </c>
      <c r="K151" s="8">
        <v>5.4967408302626112E-3</v>
      </c>
      <c r="L151" s="8">
        <v>-4.1558668267425505E-2</v>
      </c>
      <c r="M151" s="8">
        <v>-2.9764591320494662E-2</v>
      </c>
      <c r="N151" s="4">
        <v>-0.4339465009768857</v>
      </c>
    </row>
    <row r="152" spans="1:14" x14ac:dyDescent="0.2">
      <c r="A152" s="13" t="s">
        <v>563</v>
      </c>
      <c r="B152" s="13" t="s">
        <v>564</v>
      </c>
      <c r="C152" s="13" t="s">
        <v>565</v>
      </c>
      <c r="D152" s="13" t="s">
        <v>566</v>
      </c>
      <c r="E152" s="13" t="s">
        <v>567</v>
      </c>
      <c r="F152" s="8">
        <v>2.4312862724024071E-2</v>
      </c>
      <c r="G152" s="8">
        <v>-0.20540470348375461</v>
      </c>
      <c r="H152" s="8">
        <v>0.15796136691963658</v>
      </c>
      <c r="I152" s="8">
        <v>-1.9322476764573691E-2</v>
      </c>
      <c r="J152" s="8">
        <v>0.45845240677464372</v>
      </c>
      <c r="K152" s="8">
        <v>0.18087849319939101</v>
      </c>
      <c r="L152" s="8">
        <v>-0.16813450110577932</v>
      </c>
      <c r="M152" s="8">
        <v>9.1657136524777152E-2</v>
      </c>
      <c r="N152" s="4">
        <v>0.21520152232182738</v>
      </c>
    </row>
    <row r="153" spans="1:14" x14ac:dyDescent="0.2">
      <c r="A153" s="13" t="s">
        <v>568</v>
      </c>
      <c r="B153" s="13" t="s">
        <v>569</v>
      </c>
      <c r="C153" s="13" t="s">
        <v>570</v>
      </c>
      <c r="D153" s="13" t="s">
        <v>571</v>
      </c>
      <c r="E153" s="13" t="s">
        <v>572</v>
      </c>
      <c r="F153" s="8">
        <v>-2.3669379481178233E-2</v>
      </c>
      <c r="G153" s="8">
        <v>-0.17363005135726006</v>
      </c>
      <c r="H153" s="8">
        <v>0.17589307929042139</v>
      </c>
      <c r="I153" s="8">
        <v>0.71661043725578899</v>
      </c>
      <c r="J153" s="8">
        <v>0.66601862538846912</v>
      </c>
      <c r="K153" s="8">
        <v>0.42700982038937046</v>
      </c>
      <c r="L153" s="8">
        <v>0.30888611881175376</v>
      </c>
      <c r="M153" s="8">
        <v>0.3528357827717587</v>
      </c>
      <c r="N153" s="4">
        <v>0.90841503007814717</v>
      </c>
    </row>
    <row r="154" spans="1:14" x14ac:dyDescent="0.2">
      <c r="A154" s="13" t="s">
        <v>573</v>
      </c>
      <c r="B154" s="13" t="s">
        <v>574</v>
      </c>
      <c r="C154" s="13" t="s">
        <v>575</v>
      </c>
      <c r="D154" s="13" t="s">
        <v>576</v>
      </c>
      <c r="E154" s="13" t="s">
        <v>577</v>
      </c>
      <c r="F154" s="8">
        <v>-8.0521372658982543E-2</v>
      </c>
      <c r="G154" s="8">
        <v>0.28485046236015577</v>
      </c>
      <c r="H154" s="8">
        <v>-0.25842479825988784</v>
      </c>
      <c r="I154" s="8">
        <v>0.22826286973595464</v>
      </c>
      <c r="J154" s="8">
        <v>0.2916421115090167</v>
      </c>
      <c r="K154" s="8">
        <v>0.16510588048787692</v>
      </c>
      <c r="L154" s="8">
        <v>0.14882227499699702</v>
      </c>
      <c r="M154" s="8">
        <v>0.4733039961665898</v>
      </c>
      <c r="N154" s="4">
        <v>0.40220769172166232</v>
      </c>
    </row>
    <row r="155" spans="1:14" x14ac:dyDescent="0.2">
      <c r="A155" s="13" t="s">
        <v>578</v>
      </c>
      <c r="B155" s="13" t="s">
        <v>579</v>
      </c>
      <c r="C155" s="13" t="s">
        <v>580</v>
      </c>
      <c r="D155" s="13" t="s">
        <v>581</v>
      </c>
      <c r="E155" s="13" t="s">
        <v>582</v>
      </c>
      <c r="F155" s="8">
        <v>-0.12535193560031127</v>
      </c>
      <c r="G155" s="8">
        <v>-8.3826855566862049E-2</v>
      </c>
      <c r="H155" s="8">
        <v>0.188613790109738</v>
      </c>
      <c r="I155" s="8">
        <v>0.71944921905483739</v>
      </c>
      <c r="J155" s="8">
        <v>0.72148868205866012</v>
      </c>
      <c r="K155" s="8">
        <v>0.77502507628036021</v>
      </c>
      <c r="L155" s="8">
        <v>1.0927910372991292</v>
      </c>
      <c r="M155" s="8">
        <v>1.1536737892668167</v>
      </c>
      <c r="N155" s="4">
        <v>1.2391739278135072</v>
      </c>
    </row>
    <row r="156" spans="1:14" x14ac:dyDescent="0.2">
      <c r="A156" s="13" t="s">
        <v>583</v>
      </c>
      <c r="B156" s="13" t="s">
        <v>584</v>
      </c>
      <c r="C156" s="13" t="s">
        <v>585</v>
      </c>
      <c r="D156" s="13" t="s">
        <v>586</v>
      </c>
      <c r="E156" s="13" t="s">
        <v>587</v>
      </c>
      <c r="F156" s="8">
        <v>0.42980590227348975</v>
      </c>
      <c r="G156" s="8">
        <v>-0.37539548645500098</v>
      </c>
      <c r="H156" s="8">
        <v>-0.18106175609591926</v>
      </c>
      <c r="I156" s="8">
        <v>3.3705656217276274E-2</v>
      </c>
      <c r="J156" s="8">
        <v>7.2907600146124851E-2</v>
      </c>
      <c r="K156" s="8">
        <v>0.27235575450264654</v>
      </c>
      <c r="L156" s="8">
        <v>0.25843323316195271</v>
      </c>
      <c r="M156" s="8">
        <v>0.49441930629423131</v>
      </c>
      <c r="N156" s="4">
        <v>0.85383107342630371</v>
      </c>
    </row>
    <row r="157" spans="1:14" x14ac:dyDescent="0.2">
      <c r="A157" s="13" t="s">
        <v>588</v>
      </c>
      <c r="B157" s="13" t="s">
        <v>468</v>
      </c>
      <c r="C157" s="13" t="s">
        <v>585</v>
      </c>
      <c r="D157" s="13" t="s">
        <v>586</v>
      </c>
      <c r="E157" s="13" t="s">
        <v>589</v>
      </c>
      <c r="F157" s="8">
        <v>-5.9766080738276453E-2</v>
      </c>
      <c r="G157" s="8">
        <v>-0.1009452963542027</v>
      </c>
      <c r="H157" s="8">
        <v>0.14816423384929778</v>
      </c>
      <c r="I157" s="8">
        <v>-4.5535551462439122E-2</v>
      </c>
      <c r="J157" s="8">
        <v>-5.5098395631283013E-2</v>
      </c>
      <c r="K157" s="8">
        <v>4.2598438983692727E-2</v>
      </c>
      <c r="L157" s="8">
        <v>0.39457984052066397</v>
      </c>
      <c r="M157" s="8">
        <v>0.24311553197586144</v>
      </c>
      <c r="N157" s="4">
        <v>7.4525845856941927E-2</v>
      </c>
    </row>
    <row r="158" spans="1:14" x14ac:dyDescent="0.2">
      <c r="A158" s="13" t="s">
        <v>590</v>
      </c>
      <c r="B158" s="13" t="s">
        <v>591</v>
      </c>
      <c r="C158" s="13" t="s">
        <v>592</v>
      </c>
      <c r="D158" s="13" t="s">
        <v>593</v>
      </c>
      <c r="E158" s="13" t="s">
        <v>594</v>
      </c>
      <c r="F158" s="8">
        <v>0.11141538738901979</v>
      </c>
      <c r="G158" s="8">
        <v>-0.10300411932390127</v>
      </c>
      <c r="H158" s="8">
        <v>-1.6511590115570744E-2</v>
      </c>
      <c r="I158" s="8">
        <v>-0.26168889450304456</v>
      </c>
      <c r="J158" s="8">
        <v>8.7070273208250656E-2</v>
      </c>
      <c r="K158" s="8">
        <v>5.4921653158529302E-2</v>
      </c>
      <c r="L158" s="8">
        <v>0.32301108340370249</v>
      </c>
      <c r="M158" s="8">
        <v>0.27884136617766686</v>
      </c>
      <c r="N158" s="4">
        <v>0.2001579561025244</v>
      </c>
    </row>
    <row r="159" spans="1:14" x14ac:dyDescent="0.2">
      <c r="A159" s="13" t="s">
        <v>595</v>
      </c>
      <c r="B159" s="13" t="s">
        <v>596</v>
      </c>
      <c r="C159" s="13" t="s">
        <v>597</v>
      </c>
      <c r="D159" s="13" t="s">
        <v>598</v>
      </c>
      <c r="E159" s="13" t="s">
        <v>599</v>
      </c>
      <c r="F159" s="8">
        <v>2.7233943977642569E-3</v>
      </c>
      <c r="G159" s="8">
        <v>0.10410254403800683</v>
      </c>
      <c r="H159" s="8">
        <v>-0.11515214455222181</v>
      </c>
      <c r="I159" s="8">
        <v>-0.20043854830622873</v>
      </c>
      <c r="J159" s="8">
        <v>-0.27599053083537745</v>
      </c>
      <c r="K159" s="8">
        <v>-0.22482723327787665</v>
      </c>
      <c r="L159" s="8">
        <v>-9.6607111243932717E-2</v>
      </c>
      <c r="M159" s="8">
        <v>-0.24499101845448681</v>
      </c>
      <c r="N159" s="4">
        <v>-3.1585241881913285E-2</v>
      </c>
    </row>
    <row r="160" spans="1:14" x14ac:dyDescent="0.2">
      <c r="A160" s="13" t="s">
        <v>600</v>
      </c>
      <c r="B160" s="13" t="s">
        <v>601</v>
      </c>
      <c r="C160" s="13" t="s">
        <v>597</v>
      </c>
      <c r="D160" s="13" t="s">
        <v>598</v>
      </c>
      <c r="E160" s="13" t="s">
        <v>602</v>
      </c>
      <c r="F160" s="8">
        <v>-9.8816525809306055E-2</v>
      </c>
      <c r="G160" s="8">
        <v>0.15416023116925864</v>
      </c>
      <c r="H160" s="8">
        <v>-6.880469856337644E-2</v>
      </c>
      <c r="I160" s="8">
        <v>-9.3809282560123497E-2</v>
      </c>
      <c r="J160" s="8">
        <v>-0.12456089316700926</v>
      </c>
      <c r="K160" s="8">
        <v>-0.1982435568406351</v>
      </c>
      <c r="L160" s="8">
        <v>-1.0043212061363608E-2</v>
      </c>
      <c r="M160" s="8">
        <v>-0.4869224817194433</v>
      </c>
      <c r="N160" s="4">
        <v>-0.13953370715200952</v>
      </c>
    </row>
    <row r="161" spans="1:14" x14ac:dyDescent="0.2">
      <c r="A161" s="13" t="s">
        <v>603</v>
      </c>
      <c r="B161" s="13" t="s">
        <v>6</v>
      </c>
      <c r="C161" s="13" t="s">
        <v>597</v>
      </c>
      <c r="D161" s="13" t="s">
        <v>598</v>
      </c>
      <c r="E161" s="13" t="s">
        <v>604</v>
      </c>
      <c r="F161" s="8">
        <v>1.1413773226752931E-2</v>
      </c>
      <c r="G161" s="8">
        <v>1.4621812526087999E-3</v>
      </c>
      <c r="H161" s="8">
        <v>-1.2980182369309135E-2</v>
      </c>
      <c r="I161" s="8">
        <v>-0.22073039021258747</v>
      </c>
      <c r="J161" s="8">
        <v>-0.17917631679670132</v>
      </c>
      <c r="K161" s="8">
        <v>-0.21415023634768038</v>
      </c>
      <c r="L161" s="8">
        <v>-0.17969772590552749</v>
      </c>
      <c r="M161" s="8">
        <v>-8.4413680168135871E-2</v>
      </c>
      <c r="N161" s="4">
        <v>-4.4778035293626305E-2</v>
      </c>
    </row>
    <row r="162" spans="1:14" x14ac:dyDescent="0.2">
      <c r="A162" s="13" t="s">
        <v>605</v>
      </c>
      <c r="B162" s="13" t="s">
        <v>119</v>
      </c>
      <c r="C162" s="13" t="s">
        <v>597</v>
      </c>
      <c r="D162" s="13" t="s">
        <v>598</v>
      </c>
      <c r="E162" s="13" t="s">
        <v>606</v>
      </c>
      <c r="F162" s="8">
        <v>-5.4825316779193625E-2</v>
      </c>
      <c r="G162" s="8">
        <v>0.10450940877625223</v>
      </c>
      <c r="H162" s="8">
        <v>-5.5650868109000419E-2</v>
      </c>
      <c r="I162" s="8">
        <v>-0.24002741137035999</v>
      </c>
      <c r="J162" s="8">
        <v>1.8146406081123272E-2</v>
      </c>
      <c r="K162" s="8">
        <v>1.7937349729920553E-2</v>
      </c>
      <c r="L162" s="8">
        <v>-0.22731860653251704</v>
      </c>
      <c r="M162" s="8">
        <v>-0.1199941248787852</v>
      </c>
      <c r="N162" s="4">
        <v>0.17066690120302805</v>
      </c>
    </row>
    <row r="163" spans="1:14" x14ac:dyDescent="0.2">
      <c r="A163" s="13" t="s">
        <v>607</v>
      </c>
      <c r="B163" s="13" t="s">
        <v>608</v>
      </c>
      <c r="C163" s="13" t="s">
        <v>597</v>
      </c>
      <c r="D163" s="13" t="s">
        <v>598</v>
      </c>
      <c r="E163" s="13" t="s">
        <v>609</v>
      </c>
      <c r="F163" s="8">
        <v>-7.9561185775763071E-2</v>
      </c>
      <c r="G163" s="8">
        <v>0.11473433936375764</v>
      </c>
      <c r="H163" s="8">
        <v>-4.2636722193431911E-2</v>
      </c>
      <c r="I163" s="8">
        <v>-0.19570761195505104</v>
      </c>
      <c r="J163" s="8">
        <v>-0.19757619728440717</v>
      </c>
      <c r="K163" s="8">
        <v>-0.1903928529678475</v>
      </c>
      <c r="L163" s="8">
        <v>-5.8464721542549475E-2</v>
      </c>
      <c r="M163" s="8">
        <v>-0.39069414545655151</v>
      </c>
      <c r="N163" s="4">
        <v>-0.227647773159869</v>
      </c>
    </row>
    <row r="164" spans="1:14" x14ac:dyDescent="0.2">
      <c r="A164" s="13" t="s">
        <v>610</v>
      </c>
      <c r="B164" s="13" t="s">
        <v>611</v>
      </c>
      <c r="C164" s="13" t="s">
        <v>612</v>
      </c>
      <c r="D164" s="13" t="s">
        <v>613</v>
      </c>
      <c r="E164" s="13" t="s">
        <v>614</v>
      </c>
      <c r="F164" s="8">
        <v>-0.37100630075033258</v>
      </c>
      <c r="G164" s="8">
        <v>0.19295177958299545</v>
      </c>
      <c r="H164" s="8">
        <v>0.11590806824173321</v>
      </c>
      <c r="I164" s="8">
        <v>2.9026454166727698</v>
      </c>
      <c r="J164" s="8">
        <v>2.9626941838761622</v>
      </c>
      <c r="K164" s="8">
        <v>2.9110475471795199</v>
      </c>
      <c r="L164" s="8">
        <v>2.577368715015099</v>
      </c>
      <c r="M164" s="8">
        <v>2.4100201366970304</v>
      </c>
      <c r="N164" s="4">
        <v>2.7074388661026241</v>
      </c>
    </row>
    <row r="165" spans="1:14" x14ac:dyDescent="0.2">
      <c r="A165" s="13" t="s">
        <v>615</v>
      </c>
      <c r="B165" s="13" t="s">
        <v>468</v>
      </c>
      <c r="C165" s="13" t="s">
        <v>612</v>
      </c>
      <c r="D165" s="13" t="s">
        <v>613</v>
      </c>
      <c r="E165" s="13" t="s">
        <v>616</v>
      </c>
      <c r="F165" s="8">
        <v>-5.0365417604427955E-2</v>
      </c>
      <c r="G165" s="8">
        <v>0.10114771022849683</v>
      </c>
      <c r="H165" s="8">
        <v>-5.6368376387550802E-2</v>
      </c>
      <c r="I165" s="8">
        <v>2.1083950652245185</v>
      </c>
      <c r="J165" s="8">
        <v>1.95538693463407</v>
      </c>
      <c r="K165" s="8">
        <v>1.8186145286709265</v>
      </c>
      <c r="L165" s="8">
        <v>2.3391788823583277</v>
      </c>
      <c r="M165" s="8">
        <v>2.4187114882586895</v>
      </c>
      <c r="N165" s="4">
        <v>2.8331060052921937</v>
      </c>
    </row>
    <row r="166" spans="1:14" x14ac:dyDescent="0.2">
      <c r="A166" s="13" t="s">
        <v>617</v>
      </c>
      <c r="B166" s="13" t="s">
        <v>618</v>
      </c>
      <c r="C166" s="13" t="s">
        <v>612</v>
      </c>
      <c r="D166" s="13" t="s">
        <v>613</v>
      </c>
      <c r="E166" s="13" t="s">
        <v>614</v>
      </c>
      <c r="F166" s="8">
        <v>2.5642554630418465E-2</v>
      </c>
      <c r="G166" s="8">
        <v>-5.9882445413418008E-2</v>
      </c>
      <c r="H166" s="8">
        <v>3.2417920407834602E-2</v>
      </c>
      <c r="I166" s="8">
        <v>3.1711724769750687</v>
      </c>
      <c r="J166" s="8">
        <v>3.1234786906966407</v>
      </c>
      <c r="K166" s="8">
        <v>3.1163422907136571</v>
      </c>
      <c r="L166" s="8">
        <v>2.6096858078454557</v>
      </c>
      <c r="M166" s="8">
        <v>2.5756566571069874</v>
      </c>
      <c r="N166" s="4">
        <v>2.6554732441318039</v>
      </c>
    </row>
    <row r="167" spans="1:14" x14ac:dyDescent="0.2">
      <c r="A167" s="13" t="s">
        <v>619</v>
      </c>
      <c r="B167" s="13" t="s">
        <v>620</v>
      </c>
      <c r="C167" s="13" t="s">
        <v>612</v>
      </c>
      <c r="D167" s="13" t="s">
        <v>613</v>
      </c>
      <c r="E167" s="13" t="s">
        <v>621</v>
      </c>
      <c r="F167" s="8">
        <v>-0.29961543518775596</v>
      </c>
      <c r="G167" s="8">
        <v>5.4769751246067866E-2</v>
      </c>
      <c r="H167" s="8">
        <v>0.20017505131210672</v>
      </c>
      <c r="I167" s="8">
        <v>2.9666756241336878</v>
      </c>
      <c r="J167" s="8">
        <v>3.0201151675036391</v>
      </c>
      <c r="K167" s="8">
        <v>3.0623928602370962</v>
      </c>
      <c r="L167" s="8">
        <v>3.7942537460854315</v>
      </c>
      <c r="M167" s="8">
        <v>3.7399120774305614</v>
      </c>
      <c r="N167" s="4">
        <v>3.7182035267856066</v>
      </c>
    </row>
    <row r="168" spans="1:14" x14ac:dyDescent="0.2">
      <c r="A168" s="13" t="s">
        <v>622</v>
      </c>
      <c r="B168" s="13" t="s">
        <v>623</v>
      </c>
      <c r="C168" s="13" t="s">
        <v>612</v>
      </c>
      <c r="D168" s="13" t="s">
        <v>613</v>
      </c>
      <c r="E168" s="13" t="s">
        <v>624</v>
      </c>
      <c r="F168" s="8">
        <v>-3.0278134561055173E-2</v>
      </c>
      <c r="G168" s="8">
        <v>1.5980668538349153E-2</v>
      </c>
      <c r="H168" s="8">
        <v>1.3826645399744758E-2</v>
      </c>
      <c r="I168" s="8">
        <v>3.286606602934945</v>
      </c>
      <c r="J168" s="8">
        <v>3.457727311602929</v>
      </c>
      <c r="K168" s="8">
        <v>3.4830195337670187</v>
      </c>
      <c r="L168" s="8">
        <v>4.1839118890510916</v>
      </c>
      <c r="M168" s="8">
        <v>4.1899567840550791</v>
      </c>
      <c r="N168" s="4">
        <v>4.1506087481343661</v>
      </c>
    </row>
    <row r="169" spans="1:14" x14ac:dyDescent="0.2">
      <c r="A169" s="13" t="s">
        <v>625</v>
      </c>
      <c r="B169" s="13" t="s">
        <v>626</v>
      </c>
      <c r="C169" s="13" t="s">
        <v>612</v>
      </c>
      <c r="D169" s="13" t="s">
        <v>613</v>
      </c>
      <c r="E169" s="13" t="s">
        <v>624</v>
      </c>
      <c r="F169" s="8">
        <v>-0.2019369929919313</v>
      </c>
      <c r="G169" s="8">
        <v>-4.7592350701653206E-2</v>
      </c>
      <c r="H169" s="8">
        <v>0.21793518663701608</v>
      </c>
      <c r="I169" s="8">
        <v>3.6857555739544945</v>
      </c>
      <c r="J169" s="8">
        <v>3.4108705034686531</v>
      </c>
      <c r="K169" s="8">
        <v>3.515767825747186</v>
      </c>
      <c r="L169" s="8">
        <v>3.4658469321264422</v>
      </c>
      <c r="M169" s="8">
        <v>3.7786775163745334</v>
      </c>
      <c r="N169" s="4">
        <v>3.7926596495710525</v>
      </c>
    </row>
    <row r="170" spans="1:14" x14ac:dyDescent="0.2">
      <c r="A170" s="13" t="s">
        <v>627</v>
      </c>
      <c r="B170" s="13" t="s">
        <v>628</v>
      </c>
      <c r="C170" s="13" t="s">
        <v>629</v>
      </c>
      <c r="D170" s="13" t="s">
        <v>630</v>
      </c>
      <c r="E170" s="13" t="s">
        <v>631</v>
      </c>
      <c r="F170" s="8">
        <v>0.14067041852235229</v>
      </c>
      <c r="G170" s="8">
        <v>0.25207561609799728</v>
      </c>
      <c r="H170" s="8">
        <v>-0.50090481566508993</v>
      </c>
      <c r="I170" s="8">
        <v>2.1826137313781522</v>
      </c>
      <c r="J170" s="8">
        <v>2.5807537743200424</v>
      </c>
      <c r="K170" s="8">
        <v>2.4924588387222135</v>
      </c>
      <c r="L170" s="8">
        <v>3.9228776473788178</v>
      </c>
      <c r="M170" s="8">
        <v>3.6002861977844494</v>
      </c>
      <c r="N170" s="4">
        <v>3.7981148745569882</v>
      </c>
    </row>
    <row r="171" spans="1:14" x14ac:dyDescent="0.2">
      <c r="A171" s="13" t="s">
        <v>632</v>
      </c>
      <c r="B171" s="13" t="s">
        <v>633</v>
      </c>
      <c r="C171" s="13" t="s">
        <v>629</v>
      </c>
      <c r="D171" s="13" t="s">
        <v>630</v>
      </c>
      <c r="E171" s="13" t="s">
        <v>634</v>
      </c>
      <c r="F171" s="8">
        <v>-0.10154103339728318</v>
      </c>
      <c r="G171" s="8">
        <v>0.28056776138927142</v>
      </c>
      <c r="H171" s="8">
        <v>-0.2288914600400534</v>
      </c>
      <c r="I171" s="8">
        <v>1.8070674094933235</v>
      </c>
      <c r="J171" s="8">
        <v>1.7338396563894491</v>
      </c>
      <c r="K171" s="8">
        <v>1.6602075726535697</v>
      </c>
      <c r="L171" s="8">
        <v>1.263521029834173</v>
      </c>
      <c r="M171" s="8">
        <v>0.94195701537930077</v>
      </c>
      <c r="N171" s="4">
        <v>1.2794459159747904</v>
      </c>
    </row>
    <row r="172" spans="1:14" x14ac:dyDescent="0.2">
      <c r="A172" s="13" t="s">
        <v>635</v>
      </c>
      <c r="B172" s="13" t="s">
        <v>636</v>
      </c>
      <c r="C172" s="13" t="s">
        <v>629</v>
      </c>
      <c r="D172" s="13" t="s">
        <v>630</v>
      </c>
      <c r="E172" s="13" t="s">
        <v>637</v>
      </c>
      <c r="F172" s="8">
        <v>-0.22235640536350676</v>
      </c>
      <c r="G172" s="8">
        <v>0.10761536712485284</v>
      </c>
      <c r="H172" s="8">
        <v>9.1381499199556002E-2</v>
      </c>
      <c r="I172" s="8">
        <v>0.7354893099663663</v>
      </c>
      <c r="J172" s="8">
        <v>0.96034249371830782</v>
      </c>
      <c r="K172" s="8">
        <v>-0.14986889062673248</v>
      </c>
      <c r="L172" s="8">
        <v>1.0488314247789037</v>
      </c>
      <c r="M172" s="8">
        <v>1.2118374245658767</v>
      </c>
      <c r="N172" s="4">
        <v>1.0641184053593102</v>
      </c>
    </row>
    <row r="173" spans="1:14" x14ac:dyDescent="0.2">
      <c r="A173" s="13" t="s">
        <v>638</v>
      </c>
      <c r="B173" s="13" t="s">
        <v>91</v>
      </c>
      <c r="C173" s="13" t="s">
        <v>639</v>
      </c>
      <c r="D173" s="13" t="s">
        <v>640</v>
      </c>
      <c r="E173" s="13" t="s">
        <v>641</v>
      </c>
      <c r="F173" s="8">
        <v>0.20107260284215256</v>
      </c>
      <c r="G173" s="8">
        <v>-0.19228103268542684</v>
      </c>
      <c r="H173" s="8">
        <v>-3.6190795198156663E-2</v>
      </c>
      <c r="I173" s="8">
        <v>1.9556356076143542</v>
      </c>
      <c r="J173" s="8">
        <v>2.2336373116851651</v>
      </c>
      <c r="K173" s="8">
        <v>2.0819320602973326</v>
      </c>
      <c r="L173" s="8">
        <v>2.5896506529478707</v>
      </c>
      <c r="M173" s="8">
        <v>2.6927853256535705</v>
      </c>
      <c r="N173" s="4">
        <v>2.6710610691910639</v>
      </c>
    </row>
    <row r="174" spans="1:14" x14ac:dyDescent="0.2">
      <c r="A174" s="13" t="s">
        <v>642</v>
      </c>
      <c r="B174" s="13" t="s">
        <v>643</v>
      </c>
      <c r="C174" s="13" t="s">
        <v>644</v>
      </c>
      <c r="D174" s="13" t="s">
        <v>645</v>
      </c>
      <c r="E174" s="13" t="s">
        <v>646</v>
      </c>
      <c r="F174" s="8">
        <v>-0.15961574950994939</v>
      </c>
      <c r="G174" s="8">
        <v>-1.8852066400068999E-2</v>
      </c>
      <c r="H174" s="8">
        <v>0.16055723009902609</v>
      </c>
      <c r="I174" s="8">
        <v>-0.16759324745113685</v>
      </c>
      <c r="J174" s="8">
        <v>0.33804644499214281</v>
      </c>
      <c r="K174" s="8">
        <v>0.3015630301964809</v>
      </c>
      <c r="L174" s="8">
        <v>0.21661929481448025</v>
      </c>
      <c r="M174" s="8">
        <v>0.37928789909549565</v>
      </c>
      <c r="N174" s="4">
        <v>0.5880057666396511</v>
      </c>
    </row>
    <row r="175" spans="1:14" x14ac:dyDescent="0.2">
      <c r="A175" s="13" t="s">
        <v>647</v>
      </c>
      <c r="B175" s="13" t="s">
        <v>648</v>
      </c>
      <c r="C175" s="13" t="s">
        <v>649</v>
      </c>
      <c r="D175" s="13" t="s">
        <v>650</v>
      </c>
      <c r="E175" s="13" t="s">
        <v>651</v>
      </c>
      <c r="F175" s="8">
        <v>6.9739766130481565E-2</v>
      </c>
      <c r="G175" s="8">
        <v>-0.11130192780034086</v>
      </c>
      <c r="H175" s="8">
        <v>3.5230298885541647E-2</v>
      </c>
      <c r="I175" s="8">
        <v>2.8512665463823882E-2</v>
      </c>
      <c r="J175" s="8">
        <v>-1.4941408310578294E-2</v>
      </c>
      <c r="K175" s="8">
        <v>2.4553955401804311E-2</v>
      </c>
      <c r="L175" s="8">
        <v>-0.36536520932251859</v>
      </c>
      <c r="M175" s="8">
        <v>-0.21660030323148541</v>
      </c>
      <c r="N175" s="4">
        <v>-0.29170832186948475</v>
      </c>
    </row>
    <row r="176" spans="1:14" x14ac:dyDescent="0.2">
      <c r="A176" s="13" t="s">
        <v>652</v>
      </c>
      <c r="B176" s="13" t="s">
        <v>653</v>
      </c>
      <c r="C176" s="13" t="s">
        <v>654</v>
      </c>
      <c r="D176" s="13" t="s">
        <v>655</v>
      </c>
      <c r="E176" s="13" t="s">
        <v>656</v>
      </c>
      <c r="F176" s="8">
        <v>-0.21362129981673841</v>
      </c>
      <c r="G176" s="8">
        <v>0.21757043711291363</v>
      </c>
      <c r="H176" s="8">
        <v>-3.6738458842485736E-2</v>
      </c>
      <c r="I176" s="8">
        <v>0.50722458228535927</v>
      </c>
      <c r="J176" s="8">
        <v>0.33663064403826259</v>
      </c>
      <c r="K176" s="8">
        <v>0.29915485076611381</v>
      </c>
      <c r="L176" s="8">
        <v>-0.63371285943398292</v>
      </c>
      <c r="M176" s="8">
        <v>0.24337302730235691</v>
      </c>
      <c r="N176" s="4">
        <v>-7.5575003306861607E-3</v>
      </c>
    </row>
    <row r="177" spans="1:14" x14ac:dyDescent="0.2">
      <c r="A177" s="13" t="s">
        <v>657</v>
      </c>
      <c r="B177" s="13" t="s">
        <v>126</v>
      </c>
      <c r="C177" s="13" t="s">
        <v>658</v>
      </c>
      <c r="D177" s="13" t="s">
        <v>659</v>
      </c>
      <c r="E177" s="13" t="s">
        <v>660</v>
      </c>
      <c r="F177" s="8">
        <v>-5.6124541081221987E-2</v>
      </c>
      <c r="G177" s="8">
        <v>4.3323195284664683E-2</v>
      </c>
      <c r="H177" s="8">
        <v>1.1024398155572416E-2</v>
      </c>
      <c r="I177" s="8">
        <v>9.3381490477544668E-2</v>
      </c>
      <c r="J177" s="8">
        <v>0.21453495826065261</v>
      </c>
      <c r="K177" s="8">
        <v>0.15497822315524409</v>
      </c>
      <c r="L177" s="8">
        <v>-7.711703012845611E-2</v>
      </c>
      <c r="M177" s="8">
        <v>0.25814744217872343</v>
      </c>
      <c r="N177" s="4">
        <v>2.4193889969276244E-3</v>
      </c>
    </row>
    <row r="178" spans="1:14" x14ac:dyDescent="0.2">
      <c r="A178" s="13" t="s">
        <v>661</v>
      </c>
      <c r="B178" s="13" t="s">
        <v>662</v>
      </c>
      <c r="C178" s="13" t="s">
        <v>663</v>
      </c>
      <c r="D178" s="13" t="s">
        <v>664</v>
      </c>
      <c r="E178" s="13" t="s">
        <v>665</v>
      </c>
      <c r="F178" s="8">
        <v>-0.19247541396681253</v>
      </c>
      <c r="G178" s="8">
        <v>3.4629148490154825E-2</v>
      </c>
      <c r="H178" s="8">
        <v>0.13829495582725843</v>
      </c>
      <c r="I178" s="8">
        <v>0.15606653068579235</v>
      </c>
      <c r="J178" s="8">
        <v>0.32972745415603111</v>
      </c>
      <c r="K178" s="8">
        <v>0.16651295950606262</v>
      </c>
      <c r="L178" s="8">
        <v>2.2665527538587284E-2</v>
      </c>
      <c r="M178" s="8">
        <v>0.2211830652229913</v>
      </c>
      <c r="N178" s="4">
        <v>0.55166075262618541</v>
      </c>
    </row>
    <row r="179" spans="1:14" x14ac:dyDescent="0.2">
      <c r="A179" s="13" t="s">
        <v>666</v>
      </c>
      <c r="B179" s="13" t="s">
        <v>667</v>
      </c>
      <c r="C179" s="13" t="s">
        <v>663</v>
      </c>
      <c r="D179" s="13" t="s">
        <v>664</v>
      </c>
      <c r="E179" s="13" t="s">
        <v>668</v>
      </c>
      <c r="F179" s="8">
        <v>0.27991451590673672</v>
      </c>
      <c r="G179" s="8">
        <v>-7.830959026780776E-2</v>
      </c>
      <c r="H179" s="8">
        <v>-0.25375558410337001</v>
      </c>
      <c r="I179" s="8">
        <v>0.16695300871124208</v>
      </c>
      <c r="J179" s="8">
        <v>-9.1685664714940704E-2</v>
      </c>
      <c r="K179" s="8">
        <v>0.41035709732939013</v>
      </c>
      <c r="L179" s="8">
        <v>4.8803980520507072E-2</v>
      </c>
      <c r="M179" s="8">
        <v>4.1762857224087624E-2</v>
      </c>
      <c r="N179" s="4">
        <v>0.23294718970861586</v>
      </c>
    </row>
    <row r="180" spans="1:14" x14ac:dyDescent="0.2">
      <c r="A180" s="13" t="s">
        <v>669</v>
      </c>
      <c r="B180" s="13" t="s">
        <v>314</v>
      </c>
      <c r="C180" s="13" t="s">
        <v>670</v>
      </c>
      <c r="D180" s="13" t="s">
        <v>671</v>
      </c>
      <c r="E180" s="13" t="s">
        <v>672</v>
      </c>
      <c r="F180" s="8">
        <v>-6.1220704867902542E-2</v>
      </c>
      <c r="G180" s="8">
        <v>3.5863493515040236E-2</v>
      </c>
      <c r="H180" s="8">
        <v>2.3435584042208985E-2</v>
      </c>
      <c r="I180" s="8">
        <v>6.7184254427968826E-2</v>
      </c>
      <c r="J180" s="8">
        <v>0.10587637774017823</v>
      </c>
      <c r="K180" s="8">
        <v>0.15065842296523349</v>
      </c>
      <c r="L180" s="8">
        <v>3.0069092505583647E-2</v>
      </c>
      <c r="M180" s="8">
        <v>0.27377677259244415</v>
      </c>
      <c r="N180" s="4">
        <v>0.20104495190042018</v>
      </c>
    </row>
    <row r="181" spans="1:14" x14ac:dyDescent="0.2">
      <c r="A181" s="13" t="s">
        <v>673</v>
      </c>
      <c r="B181" s="13" t="s">
        <v>80</v>
      </c>
      <c r="C181" s="13" t="s">
        <v>670</v>
      </c>
      <c r="D181" s="13" t="s">
        <v>671</v>
      </c>
      <c r="E181" s="13" t="s">
        <v>674</v>
      </c>
      <c r="F181" s="8">
        <v>0.20499262481531447</v>
      </c>
      <c r="G181" s="8">
        <v>-0.34822679650286298</v>
      </c>
      <c r="H181" s="8">
        <v>8.6472004100899807E-2</v>
      </c>
      <c r="I181" s="8">
        <v>0.27787460381549944</v>
      </c>
      <c r="J181" s="8">
        <v>0.11385213065121405</v>
      </c>
      <c r="K181" s="8">
        <v>0.62739307201895078</v>
      </c>
      <c r="L181" s="8">
        <v>0.25490666760329334</v>
      </c>
      <c r="M181" s="8">
        <v>0.42168397072923725</v>
      </c>
      <c r="N181" s="4">
        <v>0.75324764566689983</v>
      </c>
    </row>
    <row r="182" spans="1:14" x14ac:dyDescent="0.2">
      <c r="A182" s="13" t="s">
        <v>675</v>
      </c>
      <c r="B182" s="13" t="s">
        <v>676</v>
      </c>
      <c r="C182" s="13" t="s">
        <v>677</v>
      </c>
      <c r="D182" s="13" t="s">
        <v>678</v>
      </c>
      <c r="E182" s="13" t="s">
        <v>679</v>
      </c>
      <c r="F182" s="8">
        <v>9.4394935263278287E-2</v>
      </c>
      <c r="G182" s="8">
        <v>-0.10481783161223809</v>
      </c>
      <c r="H182" s="8">
        <v>3.5447975240228032E-3</v>
      </c>
      <c r="I182" s="8">
        <v>-0.17125687578687024</v>
      </c>
      <c r="J182" s="8">
        <v>-0.13168264756307652</v>
      </c>
      <c r="K182" s="8">
        <v>-8.8599502414628745E-2</v>
      </c>
      <c r="L182" s="8">
        <v>-0.13870848862886026</v>
      </c>
      <c r="M182" s="8">
        <v>-9.9765779079957734E-2</v>
      </c>
      <c r="N182" s="4">
        <v>-0.22334655575437937</v>
      </c>
    </row>
    <row r="183" spans="1:14" x14ac:dyDescent="0.2">
      <c r="A183" s="13" t="s">
        <v>680</v>
      </c>
      <c r="B183" s="13" t="s">
        <v>681</v>
      </c>
      <c r="C183" s="13" t="s">
        <v>677</v>
      </c>
      <c r="D183" s="13" t="s">
        <v>678</v>
      </c>
      <c r="E183" s="13" t="s">
        <v>682</v>
      </c>
      <c r="F183" s="8">
        <v>4.0574976621625035E-2</v>
      </c>
      <c r="G183" s="8">
        <v>-2.6965435449573142E-2</v>
      </c>
      <c r="H183" s="8">
        <v>-1.4508655160085995E-2</v>
      </c>
      <c r="I183" s="8">
        <v>-0.15520426345652122</v>
      </c>
      <c r="J183" s="8">
        <v>-4.7533410250648167E-2</v>
      </c>
      <c r="K183" s="8">
        <v>2.6513263863981215E-2</v>
      </c>
      <c r="L183" s="8">
        <v>-1.7244890286578527E-2</v>
      </c>
      <c r="M183" s="8">
        <v>-3.4979557667722927E-2</v>
      </c>
      <c r="N183" s="4">
        <v>4.4153748633971347E-2</v>
      </c>
    </row>
    <row r="184" spans="1:14" x14ac:dyDescent="0.2">
      <c r="A184" s="13" t="s">
        <v>683</v>
      </c>
      <c r="B184" s="13" t="s">
        <v>684</v>
      </c>
      <c r="C184" s="13" t="s">
        <v>677</v>
      </c>
      <c r="D184" s="13" t="s">
        <v>678</v>
      </c>
      <c r="E184" s="13" t="s">
        <v>685</v>
      </c>
      <c r="F184" s="8">
        <v>-9.5118705951032265E-2</v>
      </c>
      <c r="G184" s="8">
        <v>6.1094055295229495E-2</v>
      </c>
      <c r="H184" s="8">
        <v>2.9344294875709154E-2</v>
      </c>
      <c r="I184" s="8">
        <v>0.59687400030303006</v>
      </c>
      <c r="J184" s="8">
        <v>0.68797721337365725</v>
      </c>
      <c r="K184" s="8">
        <v>0.75711713090485167</v>
      </c>
      <c r="L184" s="8">
        <v>0.76613938594207831</v>
      </c>
      <c r="M184" s="8">
        <v>0.70702545733776412</v>
      </c>
      <c r="N184" s="4">
        <v>0.63986299985288198</v>
      </c>
    </row>
    <row r="185" spans="1:14" x14ac:dyDescent="0.2">
      <c r="A185" s="13" t="s">
        <v>686</v>
      </c>
      <c r="B185" s="13" t="s">
        <v>687</v>
      </c>
      <c r="C185" s="13" t="s">
        <v>688</v>
      </c>
      <c r="D185" s="13" t="s">
        <v>689</v>
      </c>
      <c r="E185" s="13" t="s">
        <v>690</v>
      </c>
      <c r="F185" s="8">
        <v>-0.12372600420624985</v>
      </c>
      <c r="G185" s="8">
        <v>0.14706049424676229</v>
      </c>
      <c r="H185" s="8">
        <v>-3.6711131617682122E-2</v>
      </c>
      <c r="I185" s="8">
        <v>-2.7297624325720814E-2</v>
      </c>
      <c r="J185" s="8">
        <v>-0.1512926601378819</v>
      </c>
      <c r="K185" s="8">
        <v>0.11085165277801286</v>
      </c>
      <c r="L185" s="8">
        <v>3.4683112612231073E-2</v>
      </c>
      <c r="M185" s="8">
        <v>3.9319425455296556E-2</v>
      </c>
      <c r="N185" s="4">
        <v>7.2095229147448758E-2</v>
      </c>
    </row>
    <row r="186" spans="1:14" x14ac:dyDescent="0.2">
      <c r="A186" s="13" t="s">
        <v>691</v>
      </c>
      <c r="B186" s="13" t="s">
        <v>692</v>
      </c>
      <c r="C186" s="13" t="s">
        <v>693</v>
      </c>
      <c r="D186" s="13" t="s">
        <v>694</v>
      </c>
      <c r="E186" s="13" t="s">
        <v>695</v>
      </c>
      <c r="F186" s="8">
        <v>-0.18054237970151954</v>
      </c>
      <c r="G186" s="8">
        <v>0.11036724560322297</v>
      </c>
      <c r="H186" s="8">
        <v>5.3981277066386946E-2</v>
      </c>
      <c r="I186" s="8">
        <v>7.2795061405327668E-2</v>
      </c>
      <c r="J186" s="8">
        <v>-2.1836508671007209E-2</v>
      </c>
      <c r="K186" s="8">
        <v>3.2748586837061264E-2</v>
      </c>
      <c r="L186" s="8">
        <v>0.30312479339710346</v>
      </c>
      <c r="M186" s="8">
        <v>0.30681785215232865</v>
      </c>
      <c r="N186" s="4">
        <v>6.4580441663376564E-2</v>
      </c>
    </row>
    <row r="187" spans="1:14" x14ac:dyDescent="0.2">
      <c r="A187" s="13" t="s">
        <v>696</v>
      </c>
      <c r="B187" s="13" t="s">
        <v>697</v>
      </c>
      <c r="C187" s="13" t="s">
        <v>698</v>
      </c>
      <c r="D187" s="13" t="s">
        <v>699</v>
      </c>
      <c r="E187" s="13" t="s">
        <v>700</v>
      </c>
      <c r="F187" s="8">
        <v>-0.1344792165488736</v>
      </c>
      <c r="G187" s="8">
        <v>0.37497242964902172</v>
      </c>
      <c r="H187" s="8">
        <v>-0.33608779333080024</v>
      </c>
      <c r="I187" s="8">
        <v>0.29362536654258042</v>
      </c>
      <c r="J187" s="8">
        <v>0.61882207196958761</v>
      </c>
      <c r="K187" s="8">
        <v>0.32896129114535833</v>
      </c>
      <c r="L187" s="8">
        <v>-0.18493397719138679</v>
      </c>
      <c r="M187" s="8">
        <v>-0.18740728082021468</v>
      </c>
      <c r="N187" s="4">
        <v>0.5550619529982288</v>
      </c>
    </row>
    <row r="188" spans="1:14" x14ac:dyDescent="0.2">
      <c r="A188" s="13" t="s">
        <v>701</v>
      </c>
      <c r="B188" s="13" t="s">
        <v>628</v>
      </c>
      <c r="C188" s="13" t="s">
        <v>698</v>
      </c>
      <c r="D188" s="13" t="s">
        <v>699</v>
      </c>
      <c r="E188" s="13" t="s">
        <v>702</v>
      </c>
      <c r="F188" s="8">
        <v>1.2652527994214041E-2</v>
      </c>
      <c r="G188" s="8">
        <v>7.9515868315932534E-2</v>
      </c>
      <c r="H188" s="8">
        <v>-9.7690244184026165E-2</v>
      </c>
      <c r="I188" s="8">
        <v>0.28425358812705837</v>
      </c>
      <c r="J188" s="8">
        <v>-0.11199025744933</v>
      </c>
      <c r="K188" s="8">
        <v>0.15431090092415856</v>
      </c>
      <c r="L188" s="8">
        <v>0.5813705126847406</v>
      </c>
      <c r="M188" s="8">
        <v>-0.25665117783921992</v>
      </c>
      <c r="N188" s="4">
        <v>0.16447580569597448</v>
      </c>
    </row>
    <row r="189" spans="1:14" x14ac:dyDescent="0.2">
      <c r="A189" s="13" t="s">
        <v>703</v>
      </c>
      <c r="B189" s="13" t="s">
        <v>704</v>
      </c>
      <c r="C189" s="13" t="s">
        <v>705</v>
      </c>
      <c r="D189" s="13" t="s">
        <v>706</v>
      </c>
      <c r="E189" s="13" t="s">
        <v>707</v>
      </c>
      <c r="F189" s="8">
        <v>4.5223469418861819E-3</v>
      </c>
      <c r="G189" s="8">
        <v>2.6176629584018979E-2</v>
      </c>
      <c r="H189" s="8">
        <v>-3.1281692177703255E-2</v>
      </c>
      <c r="I189" s="8">
        <v>1.0531819928599214E-2</v>
      </c>
      <c r="J189" s="8">
        <v>-0.23917892004810135</v>
      </c>
      <c r="K189" s="8">
        <v>-0.14624878517843609</v>
      </c>
      <c r="L189" s="8">
        <v>-9.910098881565213E-2</v>
      </c>
      <c r="M189" s="8">
        <v>4.8061062715324529E-3</v>
      </c>
      <c r="N189" s="4">
        <v>-5.7922686433817157E-3</v>
      </c>
    </row>
    <row r="190" spans="1:14" x14ac:dyDescent="0.2">
      <c r="A190" s="13" t="s">
        <v>708</v>
      </c>
      <c r="B190" s="13" t="s">
        <v>704</v>
      </c>
      <c r="C190" s="13" t="s">
        <v>709</v>
      </c>
      <c r="D190" s="13" t="s">
        <v>710</v>
      </c>
      <c r="E190" s="13" t="s">
        <v>711</v>
      </c>
      <c r="F190" s="8">
        <v>-7.290000199940032E-3</v>
      </c>
      <c r="G190" s="8">
        <v>2.6012643378804819E-2</v>
      </c>
      <c r="H190" s="8">
        <v>-1.9102873223022586E-2</v>
      </c>
      <c r="I190" s="8">
        <v>7.7295744946433084E-2</v>
      </c>
      <c r="J190" s="8">
        <v>-0.18616278926890625</v>
      </c>
      <c r="K190" s="8">
        <v>-0.15063080758036518</v>
      </c>
      <c r="L190" s="8">
        <v>-0.18835168798553989</v>
      </c>
      <c r="M190" s="8">
        <v>-8.779992555738661E-2</v>
      </c>
      <c r="N190" s="4">
        <v>-1.3141557274878391E-2</v>
      </c>
    </row>
    <row r="191" spans="1:14" x14ac:dyDescent="0.2">
      <c r="A191" s="13" t="s">
        <v>712</v>
      </c>
      <c r="B191" s="13" t="s">
        <v>713</v>
      </c>
      <c r="C191" s="13" t="s">
        <v>709</v>
      </c>
      <c r="D191" s="13" t="s">
        <v>710</v>
      </c>
      <c r="E191" s="13" t="s">
        <v>714</v>
      </c>
      <c r="F191" s="8">
        <v>1.7114045431179902E-2</v>
      </c>
      <c r="G191" s="8">
        <v>6.7461994269404177E-2</v>
      </c>
      <c r="H191" s="8">
        <v>-8.8967817805218868E-2</v>
      </c>
      <c r="I191" s="8">
        <v>-0.21084087899727996</v>
      </c>
      <c r="J191" s="8">
        <v>-0.15204018800455196</v>
      </c>
      <c r="K191" s="8">
        <v>-0.10277744644455107</v>
      </c>
      <c r="L191" s="8">
        <v>-0.10125577454606588</v>
      </c>
      <c r="M191" s="8">
        <v>-3.572952031078807E-2</v>
      </c>
      <c r="N191" s="4">
        <v>-9.8089350763893482E-2</v>
      </c>
    </row>
    <row r="192" spans="1:14" x14ac:dyDescent="0.2">
      <c r="A192" s="13" t="s">
        <v>715</v>
      </c>
      <c r="B192" s="13" t="s">
        <v>716</v>
      </c>
      <c r="C192" s="13" t="s">
        <v>717</v>
      </c>
      <c r="D192" s="13" t="s">
        <v>718</v>
      </c>
      <c r="E192" s="13" t="s">
        <v>719</v>
      </c>
      <c r="F192" s="8">
        <v>-0.13910529527859455</v>
      </c>
      <c r="G192" s="8">
        <v>0.22995652197694877</v>
      </c>
      <c r="H192" s="8">
        <v>-0.12167759956930611</v>
      </c>
      <c r="I192" s="8">
        <v>0.11948537512131786</v>
      </c>
      <c r="J192" s="8">
        <v>0.12566622228274321</v>
      </c>
      <c r="K192" s="8">
        <v>-0.36797581446083183</v>
      </c>
      <c r="L192" s="8">
        <v>0.28082827520142917</v>
      </c>
      <c r="M192" s="8">
        <v>-0.60426201579621774</v>
      </c>
      <c r="N192" s="4">
        <v>-0.59841189444131793</v>
      </c>
    </row>
    <row r="193" spans="1:14" x14ac:dyDescent="0.2">
      <c r="A193" s="13" t="s">
        <v>720</v>
      </c>
      <c r="B193" s="13" t="s">
        <v>126</v>
      </c>
      <c r="C193" s="13" t="s">
        <v>721</v>
      </c>
      <c r="D193" s="13" t="s">
        <v>722</v>
      </c>
      <c r="E193" s="13" t="s">
        <v>723</v>
      </c>
      <c r="F193" s="8">
        <v>9.9804498497238062E-2</v>
      </c>
      <c r="G193" s="8">
        <v>-0.1552924452905477</v>
      </c>
      <c r="H193" s="8">
        <v>4.3234505867152218E-2</v>
      </c>
      <c r="I193" s="8">
        <v>0.26830618015719088</v>
      </c>
      <c r="J193" s="8">
        <v>0.81369861086071182</v>
      </c>
      <c r="K193" s="8">
        <v>0.57619169357402888</v>
      </c>
      <c r="L193" s="8">
        <v>0.67193994486946695</v>
      </c>
      <c r="M193" s="8">
        <v>1.0727817977077163</v>
      </c>
      <c r="N193" s="4">
        <v>1.7530396871537068</v>
      </c>
    </row>
    <row r="194" spans="1:14" x14ac:dyDescent="0.2">
      <c r="A194" s="13" t="s">
        <v>724</v>
      </c>
      <c r="B194" s="13" t="s">
        <v>16</v>
      </c>
      <c r="C194" s="13" t="s">
        <v>725</v>
      </c>
      <c r="D194" s="13" t="s">
        <v>726</v>
      </c>
      <c r="E194" s="13" t="s">
        <v>727</v>
      </c>
      <c r="F194" s="8">
        <v>-3.8666738870947897E-3</v>
      </c>
      <c r="G194" s="8">
        <v>4.2890526979735381E-2</v>
      </c>
      <c r="H194" s="8">
        <v>-4.0228649584842451E-2</v>
      </c>
      <c r="I194" s="8">
        <v>0.31481832282937355</v>
      </c>
      <c r="J194" s="8">
        <v>0.37243234229739197</v>
      </c>
      <c r="K194" s="8">
        <v>0.3660865280143531</v>
      </c>
      <c r="L194" s="8">
        <v>0.39446349324541957</v>
      </c>
      <c r="M194" s="8">
        <v>-0.50306988574430644</v>
      </c>
      <c r="N194" s="4">
        <v>-0.38703203679284609</v>
      </c>
    </row>
    <row r="195" spans="1:14" x14ac:dyDescent="0.2">
      <c r="A195" s="13" t="s">
        <v>728</v>
      </c>
      <c r="B195" s="13" t="s">
        <v>729</v>
      </c>
      <c r="C195" s="13" t="s">
        <v>730</v>
      </c>
      <c r="D195" s="13" t="s">
        <v>731</v>
      </c>
      <c r="E195" s="13" t="s">
        <v>732</v>
      </c>
      <c r="F195" s="8">
        <v>9.7929416534619992E-3</v>
      </c>
      <c r="G195" s="8">
        <v>1.5229134386263592E-2</v>
      </c>
      <c r="H195" s="8">
        <v>-2.535760120416666E-2</v>
      </c>
      <c r="I195" s="8">
        <v>-6.450558028443483E-2</v>
      </c>
      <c r="J195" s="8">
        <v>0.13404562125543357</v>
      </c>
      <c r="K195" s="8">
        <v>0.10844759338315089</v>
      </c>
      <c r="L195" s="8">
        <v>0.22319575882045278</v>
      </c>
      <c r="M195" s="8">
        <v>0.28347602351701373</v>
      </c>
      <c r="N195" s="4">
        <v>0.30549189433663054</v>
      </c>
    </row>
    <row r="196" spans="1:14" x14ac:dyDescent="0.2">
      <c r="A196" s="13" t="s">
        <v>733</v>
      </c>
      <c r="B196" s="13" t="s">
        <v>729</v>
      </c>
      <c r="C196" s="13" t="s">
        <v>734</v>
      </c>
      <c r="D196" s="13" t="s">
        <v>735</v>
      </c>
      <c r="E196" s="13" t="s">
        <v>736</v>
      </c>
      <c r="F196" s="8">
        <v>0.20339147917308978</v>
      </c>
      <c r="G196" s="8">
        <v>-0.20940449633183206</v>
      </c>
      <c r="H196" s="8">
        <v>-2.3703894087967459E-2</v>
      </c>
      <c r="I196" s="8">
        <v>-0.43828299221057221</v>
      </c>
      <c r="J196" s="8">
        <v>-0.21409013315948919</v>
      </c>
      <c r="K196" s="8">
        <v>-0.47051748699869655</v>
      </c>
      <c r="L196" s="8">
        <v>4.7136201368722236E-3</v>
      </c>
      <c r="M196" s="8">
        <v>-0.2949173355434383</v>
      </c>
      <c r="N196" s="4">
        <v>-0.16519221727114913</v>
      </c>
    </row>
    <row r="197" spans="1:14" x14ac:dyDescent="0.2">
      <c r="A197" s="13" t="s">
        <v>737</v>
      </c>
      <c r="B197" s="13" t="s">
        <v>623</v>
      </c>
      <c r="C197" s="13" t="s">
        <v>738</v>
      </c>
      <c r="D197" s="13" t="s">
        <v>739</v>
      </c>
      <c r="E197" s="13" t="s">
        <v>740</v>
      </c>
      <c r="F197" s="8">
        <v>0.13214933432249998</v>
      </c>
      <c r="G197" s="8">
        <v>0.1490523043786606</v>
      </c>
      <c r="H197" s="8">
        <v>-0.33054873450856859</v>
      </c>
      <c r="I197" s="8">
        <v>-0.12057095127799333</v>
      </c>
      <c r="J197" s="8">
        <v>-0.12215640181366393</v>
      </c>
      <c r="K197" s="8">
        <v>4.9708898599257631E-2</v>
      </c>
      <c r="L197" s="8">
        <v>4.348260482250902E-2</v>
      </c>
      <c r="M197" s="8">
        <v>0.20517461969638998</v>
      </c>
      <c r="N197" s="4">
        <v>-0.24406688131921633</v>
      </c>
    </row>
    <row r="198" spans="1:14" x14ac:dyDescent="0.2">
      <c r="A198" s="13" t="s">
        <v>741</v>
      </c>
      <c r="B198" s="13" t="s">
        <v>623</v>
      </c>
      <c r="C198" s="13" t="s">
        <v>742</v>
      </c>
      <c r="D198" s="13" t="s">
        <v>743</v>
      </c>
      <c r="E198" s="13" t="s">
        <v>744</v>
      </c>
      <c r="F198" s="8">
        <v>0.11069387561231993</v>
      </c>
      <c r="G198" s="8">
        <v>0.12493373348252021</v>
      </c>
      <c r="H198" s="8">
        <v>-0.26917325042728046</v>
      </c>
      <c r="I198" s="8">
        <v>0.23316961226341865</v>
      </c>
      <c r="J198" s="8">
        <v>0.12683778718771929</v>
      </c>
      <c r="K198" s="8">
        <v>-0.15935775483689932</v>
      </c>
      <c r="L198" s="8">
        <v>2.6075955310904491E-2</v>
      </c>
      <c r="M198" s="8">
        <v>0.46884309412151387</v>
      </c>
      <c r="N198" s="4">
        <v>0.33088842710148952</v>
      </c>
    </row>
    <row r="199" spans="1:14" x14ac:dyDescent="0.2">
      <c r="A199" s="13" t="s">
        <v>745</v>
      </c>
      <c r="B199" s="13" t="s">
        <v>746</v>
      </c>
      <c r="C199" s="13" t="s">
        <v>747</v>
      </c>
      <c r="D199" s="13" t="s">
        <v>748</v>
      </c>
      <c r="E199" s="13" t="s">
        <v>749</v>
      </c>
      <c r="F199" s="8">
        <v>0.18728795990728533</v>
      </c>
      <c r="G199" s="8">
        <v>1.4325721795526742E-3</v>
      </c>
      <c r="H199" s="8">
        <v>-0.21694530297287831</v>
      </c>
      <c r="I199" s="8">
        <v>-1.2363073744387467E-2</v>
      </c>
      <c r="J199" s="8">
        <v>0.28075752416206812</v>
      </c>
      <c r="K199" s="8">
        <v>5.3178512968262516E-2</v>
      </c>
      <c r="L199" s="8">
        <v>0.10319620289189049</v>
      </c>
      <c r="M199" s="8">
        <v>0.20672385642992877</v>
      </c>
      <c r="N199" s="4">
        <v>0.30561830287449721</v>
      </c>
    </row>
    <row r="200" spans="1:14" x14ac:dyDescent="0.2">
      <c r="A200" s="13" t="s">
        <v>750</v>
      </c>
      <c r="B200" s="13" t="s">
        <v>119</v>
      </c>
      <c r="C200" s="13" t="s">
        <v>747</v>
      </c>
      <c r="D200" s="13" t="s">
        <v>748</v>
      </c>
      <c r="E200" s="13" t="s">
        <v>751</v>
      </c>
      <c r="F200" s="8">
        <v>0.1573655937028311</v>
      </c>
      <c r="G200" s="8">
        <v>1.0095579062140241E-2</v>
      </c>
      <c r="H200" s="8">
        <v>-0.18815262201404048</v>
      </c>
      <c r="I200" s="8">
        <v>6.8940289176746328E-2</v>
      </c>
      <c r="J200" s="8">
        <v>-5.0016192799375261E-2</v>
      </c>
      <c r="K200" s="8">
        <v>0.34138176384187835</v>
      </c>
      <c r="L200" s="8">
        <v>7.8165128323432143E-2</v>
      </c>
      <c r="M200" s="8">
        <v>0.39613411717617442</v>
      </c>
      <c r="N200" s="4">
        <v>0.19559215702237465</v>
      </c>
    </row>
    <row r="201" spans="1:14" x14ac:dyDescent="0.2">
      <c r="A201" s="13" t="s">
        <v>752</v>
      </c>
      <c r="B201" s="13" t="s">
        <v>314</v>
      </c>
      <c r="C201" s="13" t="s">
        <v>753</v>
      </c>
      <c r="D201" s="13" t="s">
        <v>754</v>
      </c>
      <c r="E201" s="13" t="s">
        <v>755</v>
      </c>
      <c r="F201" s="8">
        <v>0.14583602538312618</v>
      </c>
      <c r="G201" s="8">
        <v>-0.16985172043533597</v>
      </c>
      <c r="H201" s="8">
        <v>6.756685870038151E-3</v>
      </c>
      <c r="I201" s="8">
        <v>3.2946291463148909</v>
      </c>
      <c r="J201" s="8">
        <v>3.3592628787811738</v>
      </c>
      <c r="K201" s="8">
        <v>3.3974794964587147</v>
      </c>
      <c r="L201" s="8">
        <v>3.6360249371413764</v>
      </c>
      <c r="M201" s="8">
        <v>3.6632243576998578</v>
      </c>
      <c r="N201" s="4">
        <v>3.7732021987541997</v>
      </c>
    </row>
    <row r="202" spans="1:14" x14ac:dyDescent="0.2">
      <c r="A202" s="13" t="s">
        <v>756</v>
      </c>
      <c r="B202" s="13" t="s">
        <v>757</v>
      </c>
      <c r="C202" s="13" t="s">
        <v>753</v>
      </c>
      <c r="D202" s="13" t="s">
        <v>754</v>
      </c>
      <c r="E202" s="13" t="s">
        <v>758</v>
      </c>
      <c r="F202" s="8">
        <v>0.12846467885600182</v>
      </c>
      <c r="G202" s="8">
        <v>-1.5272240220706735E-2</v>
      </c>
      <c r="H202" s="8">
        <v>-0.12437670436379393</v>
      </c>
      <c r="I202" s="8">
        <v>-0.42391549342052737</v>
      </c>
      <c r="J202" s="8">
        <v>-0.24976032150847363</v>
      </c>
      <c r="K202" s="8">
        <v>-0.21109152434092909</v>
      </c>
      <c r="L202" s="8">
        <v>0.12142047174279755</v>
      </c>
      <c r="M202" s="8">
        <v>0.22730575639186612</v>
      </c>
      <c r="N202" s="4">
        <v>0.13707831786532473</v>
      </c>
    </row>
    <row r="203" spans="1:14" x14ac:dyDescent="0.2">
      <c r="A203" s="13" t="s">
        <v>759</v>
      </c>
      <c r="B203" s="13" t="s">
        <v>425</v>
      </c>
      <c r="C203" s="13" t="s">
        <v>760</v>
      </c>
      <c r="D203" s="13" t="s">
        <v>761</v>
      </c>
      <c r="E203" s="13" t="s">
        <v>762</v>
      </c>
      <c r="F203" s="8">
        <v>5.9982595390008865E-2</v>
      </c>
      <c r="G203" s="8">
        <v>-6.6556140501443317E-2</v>
      </c>
      <c r="H203" s="8">
        <v>3.7922675504751474E-3</v>
      </c>
      <c r="I203" s="8">
        <v>0.36722191607515037</v>
      </c>
      <c r="J203" s="8">
        <v>1.8418821320309919E-2</v>
      </c>
      <c r="K203" s="8">
        <v>4.2289589713874594E-2</v>
      </c>
      <c r="L203" s="8">
        <v>0.23364776397565315</v>
      </c>
      <c r="M203" s="8">
        <v>0.17635211250954722</v>
      </c>
      <c r="N203" s="4">
        <v>-5.8163034327254101E-2</v>
      </c>
    </row>
    <row r="204" spans="1:14" x14ac:dyDescent="0.2">
      <c r="A204" s="13" t="s">
        <v>763</v>
      </c>
      <c r="B204" s="13" t="s">
        <v>764</v>
      </c>
      <c r="C204" s="13" t="s">
        <v>765</v>
      </c>
      <c r="D204" s="13" t="s">
        <v>766</v>
      </c>
      <c r="E204" s="13" t="s">
        <v>767</v>
      </c>
      <c r="F204" s="8">
        <v>-2.1080554459274828E-2</v>
      </c>
      <c r="G204" s="8">
        <v>-4.6677127937732814E-2</v>
      </c>
      <c r="H204" s="8">
        <v>6.5354498717503942E-2</v>
      </c>
      <c r="I204" s="8">
        <v>0.89965172357668022</v>
      </c>
      <c r="J204" s="8">
        <v>0.12070773933997385</v>
      </c>
      <c r="K204" s="8">
        <v>0.55483370086608341</v>
      </c>
      <c r="L204" s="8">
        <v>0.55584069758935628</v>
      </c>
      <c r="M204" s="8">
        <v>-0.84811218116855314</v>
      </c>
      <c r="N204" s="4">
        <v>-1.5349236898084506</v>
      </c>
    </row>
    <row r="205" spans="1:14" x14ac:dyDescent="0.2">
      <c r="A205" s="13" t="s">
        <v>768</v>
      </c>
      <c r="B205" s="13" t="s">
        <v>769</v>
      </c>
      <c r="C205" s="13" t="s">
        <v>765</v>
      </c>
      <c r="D205" s="13" t="s">
        <v>766</v>
      </c>
      <c r="E205" s="13" t="s">
        <v>770</v>
      </c>
      <c r="F205" s="8">
        <v>-0.18355015014073961</v>
      </c>
      <c r="G205" s="8">
        <v>-0.13404738344497882</v>
      </c>
      <c r="H205" s="8">
        <v>0.27285346161188634</v>
      </c>
      <c r="I205" s="8">
        <v>0.20045844265049825</v>
      </c>
      <c r="J205" s="8">
        <v>-0.57006958176571365</v>
      </c>
      <c r="K205" s="8">
        <v>0.20982336336205037</v>
      </c>
      <c r="L205" s="8">
        <v>0.17311481070471069</v>
      </c>
      <c r="M205" s="8">
        <v>-8.1944468436349352E-2</v>
      </c>
      <c r="N205" s="4">
        <v>-0.26856790342751224</v>
      </c>
    </row>
    <row r="206" spans="1:14" x14ac:dyDescent="0.2">
      <c r="A206" s="13" t="s">
        <v>771</v>
      </c>
      <c r="B206" s="13" t="s">
        <v>772</v>
      </c>
      <c r="C206" s="13" t="s">
        <v>773</v>
      </c>
      <c r="D206" s="13" t="s">
        <v>774</v>
      </c>
      <c r="E206" s="13" t="s">
        <v>775</v>
      </c>
      <c r="F206" s="8">
        <v>0.11084392588795215</v>
      </c>
      <c r="G206" s="8">
        <v>7.0786106589196193E-2</v>
      </c>
      <c r="H206" s="8">
        <v>-0.20115904903899212</v>
      </c>
      <c r="I206" s="8">
        <v>-0.12784759041529314</v>
      </c>
      <c r="J206" s="8">
        <v>-0.18886018054127846</v>
      </c>
      <c r="K206" s="8">
        <v>-0.33673251758244255</v>
      </c>
      <c r="L206" s="8">
        <v>-0.21204095544954893</v>
      </c>
      <c r="M206" s="8">
        <v>-2.5213903345687554E-2</v>
      </c>
      <c r="N206" s="4">
        <v>-0.19545480323375705</v>
      </c>
    </row>
    <row r="207" spans="1:14" x14ac:dyDescent="0.2">
      <c r="A207" s="13" t="s">
        <v>776</v>
      </c>
      <c r="B207" s="13" t="s">
        <v>777</v>
      </c>
      <c r="C207" s="13" t="s">
        <v>773</v>
      </c>
      <c r="D207" s="13" t="s">
        <v>774</v>
      </c>
      <c r="E207" s="13" t="s">
        <v>778</v>
      </c>
      <c r="F207" s="8">
        <v>-7.8263221563932839E-2</v>
      </c>
      <c r="G207" s="8">
        <v>-0.17280277780883535</v>
      </c>
      <c r="H207" s="8">
        <v>0.22117822453367922</v>
      </c>
      <c r="I207" s="8">
        <v>0.42543908930350649</v>
      </c>
      <c r="J207" s="8">
        <v>0.25289027151391391</v>
      </c>
      <c r="K207" s="8">
        <v>0.61007254121414789</v>
      </c>
      <c r="L207" s="8">
        <v>0.57355467772707602</v>
      </c>
      <c r="M207" s="8">
        <v>0.59751170765235162</v>
      </c>
      <c r="N207" s="4">
        <v>0.47084862324446364</v>
      </c>
    </row>
    <row r="208" spans="1:14" x14ac:dyDescent="0.2">
      <c r="A208" s="13" t="s">
        <v>779</v>
      </c>
      <c r="B208" s="13" t="s">
        <v>780</v>
      </c>
      <c r="C208" s="13" t="s">
        <v>781</v>
      </c>
      <c r="D208" s="13" t="s">
        <v>782</v>
      </c>
      <c r="E208" s="13" t="s">
        <v>783</v>
      </c>
      <c r="F208" s="8">
        <v>-5.7410701268648515E-2</v>
      </c>
      <c r="G208" s="8">
        <v>5.2389346377547247E-2</v>
      </c>
      <c r="H208" s="8">
        <v>2.9282409317168204E-3</v>
      </c>
      <c r="I208" s="8">
        <v>1.0414749230804156E-3</v>
      </c>
      <c r="J208" s="8">
        <v>-7.5026143041620544E-2</v>
      </c>
      <c r="K208" s="8">
        <v>-5.0275178758316351E-2</v>
      </c>
      <c r="L208" s="8">
        <v>2.2001064376245397E-2</v>
      </c>
      <c r="M208" s="8">
        <v>-1.6713062098869597E-2</v>
      </c>
      <c r="N208" s="4">
        <v>-0.11816044177401848</v>
      </c>
    </row>
    <row r="209" spans="1:14" x14ac:dyDescent="0.2">
      <c r="A209" s="13" t="s">
        <v>784</v>
      </c>
      <c r="B209" s="13" t="s">
        <v>446</v>
      </c>
      <c r="C209" s="13" t="s">
        <v>785</v>
      </c>
      <c r="D209" s="13" t="s">
        <v>786</v>
      </c>
      <c r="E209" s="13" t="s">
        <v>787</v>
      </c>
      <c r="F209" s="8">
        <v>-2.9690034146621053E-2</v>
      </c>
      <c r="G209" s="8">
        <v>5.4064502887272908E-2</v>
      </c>
      <c r="H209" s="8">
        <v>-2.5935416391014151E-2</v>
      </c>
      <c r="I209" s="8">
        <v>-5.0663451935781034E-2</v>
      </c>
      <c r="J209" s="8">
        <v>7.286218529055262E-2</v>
      </c>
      <c r="K209" s="8">
        <v>-2.5892980332956868E-3</v>
      </c>
      <c r="L209" s="8">
        <v>-2.5719119740325043E-2</v>
      </c>
      <c r="M209" s="8">
        <v>9.805657741576719E-2</v>
      </c>
      <c r="N209" s="4">
        <v>0.11431285597916983</v>
      </c>
    </row>
    <row r="210" spans="1:14" x14ac:dyDescent="0.2">
      <c r="A210" s="13" t="s">
        <v>788</v>
      </c>
      <c r="B210" s="13" t="s">
        <v>451</v>
      </c>
      <c r="C210" s="13" t="s">
        <v>789</v>
      </c>
      <c r="D210" s="13" t="s">
        <v>790</v>
      </c>
      <c r="E210" s="13" t="s">
        <v>791</v>
      </c>
      <c r="F210" s="8">
        <v>1.785140912991412E-2</v>
      </c>
      <c r="G210" s="8">
        <v>3.7201093134260163E-2</v>
      </c>
      <c r="H210" s="8">
        <v>-5.6748806145272647E-2</v>
      </c>
      <c r="I210" s="8">
        <v>0.53708872847785349</v>
      </c>
      <c r="J210" s="8">
        <v>0.73799611115888408</v>
      </c>
      <c r="K210" s="8">
        <v>0.72463096482638734</v>
      </c>
      <c r="L210" s="8">
        <v>1.5127655687066952</v>
      </c>
      <c r="M210" s="8">
        <v>1.5047150469971915</v>
      </c>
      <c r="N210" s="4">
        <v>1.5044409331620403</v>
      </c>
    </row>
    <row r="211" spans="1:14" x14ac:dyDescent="0.2">
      <c r="A211" s="13" t="s">
        <v>792</v>
      </c>
      <c r="B211" s="13" t="s">
        <v>793</v>
      </c>
      <c r="C211" s="13" t="s">
        <v>789</v>
      </c>
      <c r="D211" s="13" t="s">
        <v>790</v>
      </c>
      <c r="E211" s="13" t="s">
        <v>791</v>
      </c>
      <c r="F211" s="8">
        <v>6.9715704922863067E-2</v>
      </c>
      <c r="G211" s="8">
        <v>5.429294186733296E-2</v>
      </c>
      <c r="H211" s="8">
        <v>-0.13267272088711746</v>
      </c>
      <c r="I211" s="8">
        <v>0.77544042639885635</v>
      </c>
      <c r="J211" s="8">
        <v>0.91947449419054261</v>
      </c>
      <c r="K211" s="8">
        <v>0.92836134324207131</v>
      </c>
      <c r="L211" s="8">
        <v>1.8161048921174923</v>
      </c>
      <c r="M211" s="8">
        <v>1.7987568962295279</v>
      </c>
      <c r="N211" s="4">
        <v>1.8610756396989552</v>
      </c>
    </row>
    <row r="212" spans="1:14" x14ac:dyDescent="0.2">
      <c r="A212" s="13" t="s">
        <v>794</v>
      </c>
      <c r="B212" s="13" t="s">
        <v>234</v>
      </c>
      <c r="C212" s="13" t="s">
        <v>795</v>
      </c>
      <c r="D212" s="13" t="s">
        <v>796</v>
      </c>
      <c r="E212" s="13" t="s">
        <v>797</v>
      </c>
      <c r="F212" s="8">
        <v>1.9240505567105523E-3</v>
      </c>
      <c r="G212" s="8">
        <v>-4.3759614742543869E-2</v>
      </c>
      <c r="H212" s="8">
        <v>4.0600593073070013E-2</v>
      </c>
      <c r="I212" s="8">
        <v>-0.1829787677732857</v>
      </c>
      <c r="J212" s="8">
        <v>-2.3214230346181992E-2</v>
      </c>
      <c r="K212" s="8">
        <v>6.8808147576719936E-2</v>
      </c>
      <c r="L212" s="8">
        <v>0.18359176750258172</v>
      </c>
      <c r="M212" s="8">
        <v>0.2123148230362833</v>
      </c>
      <c r="N212" s="4">
        <v>0.33926243170127984</v>
      </c>
    </row>
    <row r="213" spans="1:14" x14ac:dyDescent="0.2">
      <c r="A213" s="13" t="s">
        <v>798</v>
      </c>
      <c r="B213" s="13" t="s">
        <v>43</v>
      </c>
      <c r="C213" s="13" t="s">
        <v>799</v>
      </c>
      <c r="D213" s="13" t="s">
        <v>800</v>
      </c>
      <c r="E213" s="13" t="s">
        <v>801</v>
      </c>
      <c r="F213" s="8">
        <v>3.2225677108415451E-2</v>
      </c>
      <c r="G213" s="8">
        <v>1.9776442915371027E-2</v>
      </c>
      <c r="H213" s="8">
        <v>-5.3480001876560532E-2</v>
      </c>
      <c r="I213" s="8">
        <v>-3.3866873791135878E-2</v>
      </c>
      <c r="J213" s="8">
        <v>-0.14574698693434127</v>
      </c>
      <c r="K213" s="8">
        <v>-2.4147898935071285E-2</v>
      </c>
      <c r="L213" s="8">
        <v>-0.23824706996077633</v>
      </c>
      <c r="M213" s="8">
        <v>1.4907123085201924E-3</v>
      </c>
      <c r="N213" s="4">
        <v>3.2623524308117248E-2</v>
      </c>
    </row>
    <row r="214" spans="1:14" x14ac:dyDescent="0.2">
      <c r="A214" s="13" t="s">
        <v>802</v>
      </c>
      <c r="B214" s="13" t="s">
        <v>803</v>
      </c>
      <c r="C214" s="13" t="s">
        <v>804</v>
      </c>
      <c r="D214" s="13" t="s">
        <v>805</v>
      </c>
      <c r="E214" s="13" t="s">
        <v>806</v>
      </c>
      <c r="F214" s="8">
        <v>-0.47334591590308467</v>
      </c>
      <c r="G214" s="8">
        <v>0.21443939014657667</v>
      </c>
      <c r="H214" s="8">
        <v>0.16279638296726209</v>
      </c>
      <c r="I214" s="8">
        <v>6.9144886775624595E-2</v>
      </c>
      <c r="J214" s="8">
        <v>-5.1549956296691152E-2</v>
      </c>
      <c r="K214" s="8">
        <v>0.24165641937174298</v>
      </c>
      <c r="L214" s="8">
        <v>1.1178016010517277E-2</v>
      </c>
      <c r="M214" s="8">
        <v>0.29778504368930353</v>
      </c>
      <c r="N214" s="4">
        <v>0.41915951028590231</v>
      </c>
    </row>
    <row r="215" spans="1:14" x14ac:dyDescent="0.2">
      <c r="A215" s="13" t="s">
        <v>807</v>
      </c>
      <c r="B215" s="13" t="s">
        <v>33</v>
      </c>
      <c r="C215" s="13" t="s">
        <v>804</v>
      </c>
      <c r="D215" s="13" t="s">
        <v>805</v>
      </c>
      <c r="E215" s="13" t="s">
        <v>808</v>
      </c>
      <c r="F215" s="8">
        <v>-3.7024455284413289E-2</v>
      </c>
      <c r="G215" s="8">
        <v>6.7350453135031074E-2</v>
      </c>
      <c r="H215" s="8">
        <v>-3.2763104068442898E-2</v>
      </c>
      <c r="I215" s="8">
        <v>-4.9982972987674072E-3</v>
      </c>
      <c r="J215" s="8">
        <v>9.186194339044372E-2</v>
      </c>
      <c r="K215" s="8">
        <v>1.1588413392111602E-2</v>
      </c>
      <c r="L215" s="8">
        <v>-0.17940301587981219</v>
      </c>
      <c r="M215" s="8">
        <v>-4.7702276335074976E-2</v>
      </c>
      <c r="N215" s="4">
        <v>-4.2115469690520907E-2</v>
      </c>
    </row>
    <row r="216" spans="1:14" x14ac:dyDescent="0.2">
      <c r="A216" s="13" t="s">
        <v>809</v>
      </c>
      <c r="B216" s="13" t="s">
        <v>284</v>
      </c>
      <c r="C216" s="13" t="s">
        <v>804</v>
      </c>
      <c r="D216" s="13" t="s">
        <v>805</v>
      </c>
      <c r="E216" s="13" t="s">
        <v>810</v>
      </c>
      <c r="F216" s="8">
        <v>-2.9784760456887046E-2</v>
      </c>
      <c r="G216" s="8">
        <v>-2.7560015801976999E-2</v>
      </c>
      <c r="H216" s="8">
        <v>5.56890682878231E-2</v>
      </c>
      <c r="I216" s="8">
        <v>3.8094249015788138E-2</v>
      </c>
      <c r="J216" s="8">
        <v>0.23391095298111508</v>
      </c>
      <c r="K216" s="8">
        <v>0.22016462962822814</v>
      </c>
      <c r="L216" s="8">
        <v>8.1283605337877832E-2</v>
      </c>
      <c r="M216" s="8">
        <v>0.20425889897266961</v>
      </c>
      <c r="N216" s="4">
        <v>0.27273344230116514</v>
      </c>
    </row>
    <row r="217" spans="1:14" x14ac:dyDescent="0.2">
      <c r="A217" s="13" t="s">
        <v>811</v>
      </c>
      <c r="B217" s="13" t="s">
        <v>26</v>
      </c>
      <c r="C217" s="13" t="s">
        <v>804</v>
      </c>
      <c r="D217" s="13" t="s">
        <v>805</v>
      </c>
      <c r="E217" s="13" t="s">
        <v>812</v>
      </c>
      <c r="F217" s="8">
        <v>-0.10840497063939207</v>
      </c>
      <c r="G217" s="8">
        <v>0.13261997149754368</v>
      </c>
      <c r="H217" s="8">
        <v>-3.4892970475803912E-2</v>
      </c>
      <c r="I217" s="8">
        <v>-0.35922954862458795</v>
      </c>
      <c r="J217" s="8">
        <v>-0.26953949491816936</v>
      </c>
      <c r="K217" s="8">
        <v>-0.36351174480804993</v>
      </c>
      <c r="L217" s="8">
        <v>0.18853770573508627</v>
      </c>
      <c r="M217" s="8">
        <v>-0.12198367107728238</v>
      </c>
      <c r="N217" s="4">
        <v>-4.783762762160219E-3</v>
      </c>
    </row>
    <row r="218" spans="1:14" x14ac:dyDescent="0.2">
      <c r="A218" s="13" t="s">
        <v>813</v>
      </c>
      <c r="B218" s="13" t="s">
        <v>314</v>
      </c>
      <c r="C218" s="13" t="s">
        <v>804</v>
      </c>
      <c r="D218" s="13" t="s">
        <v>805</v>
      </c>
      <c r="E218" s="13" t="s">
        <v>814</v>
      </c>
      <c r="F218" s="8">
        <v>-5.5352137047890724E-3</v>
      </c>
      <c r="G218" s="8">
        <v>-1.4757564950077762E-2</v>
      </c>
      <c r="H218" s="8">
        <v>2.0066746048192068E-2</v>
      </c>
      <c r="I218" s="8">
        <v>5.2677314826328613E-2</v>
      </c>
      <c r="J218" s="8">
        <v>0.15207925736953012</v>
      </c>
      <c r="K218" s="8">
        <v>0.19188032410418149</v>
      </c>
      <c r="L218" s="8">
        <v>6.2136191284845417E-3</v>
      </c>
      <c r="M218" s="8">
        <v>0.19829766752211728</v>
      </c>
      <c r="N218" s="4">
        <v>0.22964724818744736</v>
      </c>
    </row>
    <row r="219" spans="1:14" x14ac:dyDescent="0.2">
      <c r="A219" s="13" t="s">
        <v>815</v>
      </c>
      <c r="B219" s="13" t="s">
        <v>234</v>
      </c>
      <c r="C219" s="13" t="s">
        <v>804</v>
      </c>
      <c r="D219" s="13" t="s">
        <v>805</v>
      </c>
      <c r="E219" s="13" t="s">
        <v>816</v>
      </c>
      <c r="F219" s="8">
        <v>-2.5800665057560398E-2</v>
      </c>
      <c r="G219" s="8">
        <v>1.3676464783088584E-3</v>
      </c>
      <c r="H219" s="8">
        <v>2.400225828768305E-2</v>
      </c>
      <c r="I219" s="8">
        <v>3.9860070550526719E-2</v>
      </c>
      <c r="J219" s="8">
        <v>0.16349919056734091</v>
      </c>
      <c r="K219" s="8">
        <v>0.15711713765379171</v>
      </c>
      <c r="L219" s="8">
        <v>-4.3628674965108957E-2</v>
      </c>
      <c r="M219" s="8">
        <v>0.1053630648201897</v>
      </c>
      <c r="N219" s="4">
        <v>0.11505868488757127</v>
      </c>
    </row>
    <row r="220" spans="1:14" x14ac:dyDescent="0.2">
      <c r="A220" s="13" t="s">
        <v>817</v>
      </c>
      <c r="B220" s="13" t="s">
        <v>126</v>
      </c>
      <c r="C220" s="13" t="s">
        <v>804</v>
      </c>
      <c r="D220" s="13" t="s">
        <v>805</v>
      </c>
      <c r="E220" s="13" t="s">
        <v>818</v>
      </c>
      <c r="F220" s="8">
        <v>-0.26613237075348395</v>
      </c>
      <c r="G220" s="8">
        <v>1.7731826852658655E-2</v>
      </c>
      <c r="H220" s="8">
        <v>0.20925071130503067</v>
      </c>
      <c r="I220" s="8">
        <v>0.37192241951954358</v>
      </c>
      <c r="J220" s="8">
        <v>2.710611689218009E-3</v>
      </c>
      <c r="K220" s="8">
        <v>0.43893989652102805</v>
      </c>
      <c r="L220" s="8">
        <v>0.13358561275078404</v>
      </c>
      <c r="M220" s="8">
        <v>-0.13326499238205691</v>
      </c>
      <c r="N220" s="4">
        <v>0.36606521874526554</v>
      </c>
    </row>
    <row r="221" spans="1:14" x14ac:dyDescent="0.2">
      <c r="A221" s="13" t="s">
        <v>819</v>
      </c>
      <c r="B221" s="13" t="s">
        <v>234</v>
      </c>
      <c r="C221" s="13" t="s">
        <v>820</v>
      </c>
      <c r="D221" s="13" t="s">
        <v>821</v>
      </c>
      <c r="E221" s="13" t="s">
        <v>822</v>
      </c>
      <c r="F221" s="8">
        <v>0.12870422896212314</v>
      </c>
      <c r="G221" s="8">
        <v>-6.6998425586463128E-2</v>
      </c>
      <c r="H221" s="8">
        <v>-7.0865517369268965E-2</v>
      </c>
      <c r="I221" s="8">
        <v>-6.9005696626726898E-2</v>
      </c>
      <c r="J221" s="8">
        <v>-0.12104972289671383</v>
      </c>
      <c r="K221" s="8">
        <v>-4.0411620126934687E-3</v>
      </c>
      <c r="L221" s="8">
        <v>4.9147409044563987E-2</v>
      </c>
      <c r="M221" s="8">
        <v>8.6742757164353465E-2</v>
      </c>
      <c r="N221" s="4">
        <v>0.48319105249570909</v>
      </c>
    </row>
    <row r="222" spans="1:14" x14ac:dyDescent="0.2">
      <c r="A222" s="13" t="s">
        <v>823</v>
      </c>
      <c r="B222" s="13" t="s">
        <v>314</v>
      </c>
      <c r="C222" s="13" t="s">
        <v>820</v>
      </c>
      <c r="D222" s="13" t="s">
        <v>821</v>
      </c>
      <c r="E222" s="13" t="s">
        <v>824</v>
      </c>
      <c r="F222" s="8">
        <v>8.4268446568274494E-2</v>
      </c>
      <c r="G222" s="8">
        <v>-4.806811211016266E-2</v>
      </c>
      <c r="H222" s="8">
        <v>-4.00528666152771E-2</v>
      </c>
      <c r="I222" s="8">
        <v>-0.13507188951870272</v>
      </c>
      <c r="J222" s="8">
        <v>-9.1434031711362454E-2</v>
      </c>
      <c r="K222" s="8">
        <v>-7.662965652685938E-2</v>
      </c>
      <c r="L222" s="8">
        <v>2.468752870082919E-2</v>
      </c>
      <c r="M222" s="8">
        <v>0.11428587704719254</v>
      </c>
      <c r="N222" s="4">
        <v>0.17919278026510632</v>
      </c>
    </row>
    <row r="223" spans="1:14" x14ac:dyDescent="0.2">
      <c r="A223" s="13" t="s">
        <v>825</v>
      </c>
      <c r="B223" s="13" t="s">
        <v>826</v>
      </c>
      <c r="C223" s="13" t="s">
        <v>827</v>
      </c>
      <c r="D223" s="13" t="s">
        <v>828</v>
      </c>
      <c r="E223" s="13" t="s">
        <v>829</v>
      </c>
      <c r="F223" s="8">
        <v>-6.6501084855031256E-2</v>
      </c>
      <c r="G223" s="8">
        <v>0.17933494343804526</v>
      </c>
      <c r="H223" s="8">
        <v>-0.13180785935651834</v>
      </c>
      <c r="I223" s="8">
        <v>-9.1736172605709251E-2</v>
      </c>
      <c r="J223" s="8">
        <v>3.596655464141256E-2</v>
      </c>
      <c r="K223" s="8">
        <v>0.20628185118264411</v>
      </c>
      <c r="L223" s="8">
        <v>0.41563486805524702</v>
      </c>
      <c r="M223" s="8">
        <v>0.51834560385415251</v>
      </c>
      <c r="N223" s="4">
        <v>0.65931319366409602</v>
      </c>
    </row>
    <row r="224" spans="1:14" x14ac:dyDescent="0.2">
      <c r="A224" s="13" t="s">
        <v>830</v>
      </c>
      <c r="B224" s="13" t="s">
        <v>831</v>
      </c>
      <c r="C224" s="13" t="s">
        <v>827</v>
      </c>
      <c r="D224" s="13" t="s">
        <v>828</v>
      </c>
      <c r="E224" s="13" t="s">
        <v>832</v>
      </c>
      <c r="F224" s="8">
        <v>2.9169712401878625E-2</v>
      </c>
      <c r="G224" s="8">
        <v>8.652428643554666E-2</v>
      </c>
      <c r="H224" s="8">
        <v>-0.12380126061757292</v>
      </c>
      <c r="I224" s="8">
        <v>3.302798482774006E-2</v>
      </c>
      <c r="J224" s="8">
        <v>-4.5547934935092418E-2</v>
      </c>
      <c r="K224" s="8">
        <v>-0.42345599549014151</v>
      </c>
      <c r="L224" s="8">
        <v>-5.8042932175976829E-2</v>
      </c>
      <c r="M224" s="8">
        <v>-0.53153338689827601</v>
      </c>
      <c r="N224" s="4">
        <v>-0.3151666355569524</v>
      </c>
    </row>
    <row r="225" spans="1:14" x14ac:dyDescent="0.2">
      <c r="A225" s="13" t="s">
        <v>833</v>
      </c>
      <c r="B225" s="13" t="s">
        <v>834</v>
      </c>
      <c r="C225" s="13" t="s">
        <v>835</v>
      </c>
      <c r="D225" s="13" t="s">
        <v>836</v>
      </c>
      <c r="E225" s="13" t="s">
        <v>837</v>
      </c>
      <c r="F225" s="8">
        <v>0.43248950261421704</v>
      </c>
      <c r="G225" s="8">
        <v>-0.46814714928055351</v>
      </c>
      <c r="H225" s="8">
        <v>-0.10850735070345989</v>
      </c>
      <c r="I225" s="8">
        <v>0.27712314080472206</v>
      </c>
      <c r="J225" s="8">
        <v>0.29524261953941539</v>
      </c>
      <c r="K225" s="8">
        <v>5.4626224521830795E-2</v>
      </c>
      <c r="L225" s="8">
        <v>0.53306137867039249</v>
      </c>
      <c r="M225" s="8">
        <v>-0.69581831228958491</v>
      </c>
      <c r="N225" s="4">
        <v>0.14032516729935413</v>
      </c>
    </row>
    <row r="226" spans="1:14" x14ac:dyDescent="0.2">
      <c r="A226" s="13" t="s">
        <v>838</v>
      </c>
      <c r="B226" s="13" t="s">
        <v>80</v>
      </c>
      <c r="C226" s="13" t="s">
        <v>839</v>
      </c>
      <c r="D226" s="13" t="s">
        <v>840</v>
      </c>
      <c r="E226" s="13" t="s">
        <v>841</v>
      </c>
      <c r="F226" s="8">
        <v>1.660210759548285E-4</v>
      </c>
      <c r="G226" s="8">
        <v>-6.2196873159742191E-2</v>
      </c>
      <c r="H226" s="8">
        <v>5.9466605936946956E-2</v>
      </c>
      <c r="I226" s="8">
        <v>2.2376367870824665</v>
      </c>
      <c r="J226" s="8">
        <v>2.2412681041130802</v>
      </c>
      <c r="K226" s="8">
        <v>2.1960545174054014</v>
      </c>
      <c r="L226" s="8">
        <v>2.7589219386804364</v>
      </c>
      <c r="M226" s="8">
        <v>2.8761278518449647</v>
      </c>
      <c r="N226" s="4">
        <v>2.8068279084341676</v>
      </c>
    </row>
    <row r="227" spans="1:14" x14ac:dyDescent="0.2">
      <c r="A227" s="13" t="s">
        <v>842</v>
      </c>
      <c r="B227" s="13" t="s">
        <v>114</v>
      </c>
      <c r="C227" s="13" t="s">
        <v>843</v>
      </c>
      <c r="D227" s="13" t="s">
        <v>844</v>
      </c>
      <c r="E227" s="13" t="s">
        <v>845</v>
      </c>
      <c r="F227" s="8">
        <v>-3.0286094872193053E-2</v>
      </c>
      <c r="G227" s="8">
        <v>-8.2239880141161639E-2</v>
      </c>
      <c r="H227" s="8">
        <v>0.10592468136320832</v>
      </c>
      <c r="I227" s="8">
        <v>9.3315371280250234E-2</v>
      </c>
      <c r="J227" s="8">
        <v>1.0631480299591451E-2</v>
      </c>
      <c r="K227" s="8">
        <v>0.1048638582505572</v>
      </c>
      <c r="L227" s="8">
        <v>2.91371858420819E-2</v>
      </c>
      <c r="M227" s="8">
        <v>9.0857639580800384E-2</v>
      </c>
      <c r="N227" s="4">
        <v>8.1854987930741946E-2</v>
      </c>
    </row>
    <row r="228" spans="1:14" x14ac:dyDescent="0.2">
      <c r="A228" s="13" t="s">
        <v>846</v>
      </c>
      <c r="B228" s="13" t="s">
        <v>847</v>
      </c>
      <c r="C228" s="13" t="s">
        <v>848</v>
      </c>
      <c r="D228" s="13" t="s">
        <v>849</v>
      </c>
      <c r="E228" s="13" t="s">
        <v>850</v>
      </c>
      <c r="F228" s="8">
        <v>-2.7871513782541123E-2</v>
      </c>
      <c r="G228" s="8">
        <v>0.22752333741241854</v>
      </c>
      <c r="H228" s="8">
        <v>-0.23733590770193422</v>
      </c>
      <c r="I228" s="8">
        <v>-2.2601084823467156E-2</v>
      </c>
      <c r="J228" s="8">
        <v>-1.2786182906696883E-2</v>
      </c>
      <c r="K228" s="8">
        <v>-9.180268313636393E-3</v>
      </c>
      <c r="L228" s="8">
        <v>8.4508136381530513E-2</v>
      </c>
      <c r="M228" s="8">
        <v>-0.19665571196201931</v>
      </c>
      <c r="N228" s="4">
        <v>-2.3557657593377756E-2</v>
      </c>
    </row>
    <row r="229" spans="1:14" x14ac:dyDescent="0.2">
      <c r="A229" s="13" t="s">
        <v>851</v>
      </c>
      <c r="B229" s="13" t="s">
        <v>26</v>
      </c>
      <c r="C229" s="13" t="s">
        <v>848</v>
      </c>
      <c r="D229" s="13" t="s">
        <v>849</v>
      </c>
      <c r="E229" s="13" t="s">
        <v>850</v>
      </c>
      <c r="F229" s="8">
        <v>-0.11396473642801148</v>
      </c>
      <c r="G229" s="8">
        <v>5.5963068269504437E-2</v>
      </c>
      <c r="H229" s="8">
        <v>5.1583730213908892E-2</v>
      </c>
      <c r="I229" s="8">
        <v>-0.18981719294480678</v>
      </c>
      <c r="J229" s="8">
        <v>-2.6132835118448643E-2</v>
      </c>
      <c r="K229" s="8">
        <v>0.10810340423142574</v>
      </c>
      <c r="L229" s="8">
        <v>0.29175437229468931</v>
      </c>
      <c r="M229" s="8">
        <v>0.41663467179705316</v>
      </c>
      <c r="N229" s="4">
        <v>0.61529008789167972</v>
      </c>
    </row>
    <row r="230" spans="1:14" x14ac:dyDescent="0.2">
      <c r="A230" s="13" t="s">
        <v>852</v>
      </c>
      <c r="B230" s="13" t="s">
        <v>26</v>
      </c>
      <c r="C230" s="13" t="s">
        <v>853</v>
      </c>
      <c r="D230" s="13" t="s">
        <v>854</v>
      </c>
      <c r="E230" s="13" t="s">
        <v>855</v>
      </c>
      <c r="F230" s="8">
        <v>7.7700373467172595E-3</v>
      </c>
      <c r="G230" s="8">
        <v>0.11178156012478593</v>
      </c>
      <c r="H230" s="8">
        <v>-0.12967409150541262</v>
      </c>
      <c r="I230" s="8">
        <v>-5.9056256789649972E-2</v>
      </c>
      <c r="J230" s="8">
        <v>0.15270665502369582</v>
      </c>
      <c r="K230" s="8">
        <v>0.1161619971710704</v>
      </c>
      <c r="L230" s="8">
        <v>7.3067632399690385E-2</v>
      </c>
      <c r="M230" s="8">
        <v>0.18286613140910157</v>
      </c>
      <c r="N230" s="4">
        <v>0.26269639557436136</v>
      </c>
    </row>
    <row r="231" spans="1:14" x14ac:dyDescent="0.2">
      <c r="A231" s="13" t="s">
        <v>856</v>
      </c>
      <c r="B231" s="13" t="s">
        <v>780</v>
      </c>
      <c r="C231" s="13" t="s">
        <v>857</v>
      </c>
      <c r="D231" s="13" t="s">
        <v>858</v>
      </c>
      <c r="E231" s="13" t="s">
        <v>859</v>
      </c>
      <c r="F231" s="8">
        <v>0.16378856759033159</v>
      </c>
      <c r="G231" s="8">
        <v>-1.8198347594238908E-2</v>
      </c>
      <c r="H231" s="8">
        <v>-0.16438328136411007</v>
      </c>
      <c r="I231" s="8">
        <v>2.8304277155694697</v>
      </c>
      <c r="J231" s="8">
        <v>3.1043555470364934</v>
      </c>
      <c r="K231" s="8">
        <v>3.0050628381482691</v>
      </c>
      <c r="L231" s="8">
        <v>3.6936413814283413</v>
      </c>
      <c r="M231" s="8">
        <v>3.0016425049151825</v>
      </c>
      <c r="N231" s="4">
        <v>3.2675906829541397</v>
      </c>
    </row>
    <row r="232" spans="1:14" x14ac:dyDescent="0.2">
      <c r="A232" s="13" t="s">
        <v>860</v>
      </c>
      <c r="B232" s="13" t="s">
        <v>314</v>
      </c>
      <c r="C232" s="13" t="s">
        <v>861</v>
      </c>
      <c r="D232" s="13" t="s">
        <v>862</v>
      </c>
      <c r="E232" s="13" t="s">
        <v>863</v>
      </c>
      <c r="F232" s="8">
        <v>7.7661828579522448E-3</v>
      </c>
      <c r="G232" s="8">
        <v>-2.0346003933478327E-2</v>
      </c>
      <c r="H232" s="8">
        <v>1.2362961993504033E-2</v>
      </c>
      <c r="I232" s="8">
        <v>7.5226342477560021E-2</v>
      </c>
      <c r="J232" s="8">
        <v>0.17559411256468058</v>
      </c>
      <c r="K232" s="8">
        <v>0.13175511643016272</v>
      </c>
      <c r="L232" s="8">
        <v>-0.46172357006001563</v>
      </c>
      <c r="M232" s="8">
        <v>-0.40188447217439444</v>
      </c>
      <c r="N232" s="4">
        <v>-0.3420615135214925</v>
      </c>
    </row>
    <row r="233" spans="1:14" x14ac:dyDescent="0.2">
      <c r="A233" s="13" t="s">
        <v>864</v>
      </c>
      <c r="B233" s="13" t="s">
        <v>865</v>
      </c>
      <c r="C233" s="13" t="s">
        <v>866</v>
      </c>
      <c r="D233" s="13" t="s">
        <v>867</v>
      </c>
      <c r="E233" s="13" t="s">
        <v>868</v>
      </c>
      <c r="F233" s="8">
        <v>-4.0541276080274594E-2</v>
      </c>
      <c r="G233" s="8">
        <v>2.3002783152440878E-2</v>
      </c>
      <c r="H233" s="8">
        <v>1.6692857585067649E-2</v>
      </c>
      <c r="I233" s="8">
        <v>-0.18840701195143522</v>
      </c>
      <c r="J233" s="8">
        <v>-0.10392610674069255</v>
      </c>
      <c r="K233" s="8">
        <v>-9.5606158541686692E-2</v>
      </c>
      <c r="L233" s="8">
        <v>-7.7423883753782688E-2</v>
      </c>
      <c r="M233" s="8">
        <v>7.4876078235938129E-2</v>
      </c>
      <c r="N233" s="4">
        <v>2.9461314112780756E-2</v>
      </c>
    </row>
    <row r="234" spans="1:14" x14ac:dyDescent="0.2">
      <c r="A234" s="13" t="s">
        <v>869</v>
      </c>
      <c r="B234" s="13" t="s">
        <v>870</v>
      </c>
      <c r="C234" s="13" t="s">
        <v>871</v>
      </c>
      <c r="D234" s="13" t="s">
        <v>872</v>
      </c>
      <c r="E234" s="13" t="s">
        <v>873</v>
      </c>
      <c r="F234" s="8">
        <v>-5.5007741854671999E-2</v>
      </c>
      <c r="G234" s="8">
        <v>0.11677566211749535</v>
      </c>
      <c r="H234" s="8">
        <v>-6.9297573944030189E-2</v>
      </c>
      <c r="I234" s="8">
        <v>-0.13716122220775889</v>
      </c>
      <c r="J234" s="8">
        <v>-7.484122205583417E-2</v>
      </c>
      <c r="K234" s="8">
        <v>-0.16301685839268354</v>
      </c>
      <c r="L234" s="8">
        <v>-3.3698587072302209E-3</v>
      </c>
      <c r="M234" s="8">
        <v>1.2519802838955974E-2</v>
      </c>
      <c r="N234" s="4">
        <v>-1.6376419901217625E-2</v>
      </c>
    </row>
    <row r="235" spans="1:14" x14ac:dyDescent="0.2">
      <c r="A235" s="13" t="s">
        <v>874</v>
      </c>
      <c r="B235" s="13" t="s">
        <v>875</v>
      </c>
      <c r="C235" s="13" t="s">
        <v>876</v>
      </c>
      <c r="D235" s="13" t="s">
        <v>877</v>
      </c>
      <c r="E235" s="13" t="s">
        <v>878</v>
      </c>
      <c r="F235" s="8">
        <v>-6.097372148962063E-2</v>
      </c>
      <c r="G235" s="8">
        <v>-5.3997218967966436E-2</v>
      </c>
      <c r="H235" s="8">
        <v>0.10851689581324603</v>
      </c>
      <c r="I235" s="8">
        <v>-0.4952494774900269</v>
      </c>
      <c r="J235" s="8">
        <v>-0.19773006322727921</v>
      </c>
      <c r="K235" s="8">
        <v>-0.11220499669985118</v>
      </c>
      <c r="L235" s="8">
        <v>2.4667625220713651E-2</v>
      </c>
      <c r="M235" s="8">
        <v>0.13923093806739209</v>
      </c>
      <c r="N235" s="4">
        <v>-4.8963085787741382E-2</v>
      </c>
    </row>
    <row r="236" spans="1:14" x14ac:dyDescent="0.2">
      <c r="A236" s="13" t="s">
        <v>879</v>
      </c>
      <c r="B236" s="13" t="s">
        <v>880</v>
      </c>
      <c r="C236" s="13" t="s">
        <v>881</v>
      </c>
      <c r="D236" s="13" t="s">
        <v>882</v>
      </c>
      <c r="E236" s="13" t="s">
        <v>883</v>
      </c>
      <c r="F236" s="8">
        <v>-0.5193546152851799</v>
      </c>
      <c r="G236" s="8">
        <v>0.43503420517512975</v>
      </c>
      <c r="H236" s="8">
        <v>-7.3433874646853359E-2</v>
      </c>
      <c r="I236" s="8">
        <v>1.4247834491681075E-2</v>
      </c>
      <c r="J236" s="8">
        <v>3.6018621812712155E-2</v>
      </c>
      <c r="K236" s="8">
        <v>0.35119852773546195</v>
      </c>
      <c r="L236" s="8">
        <v>0.28206329566334032</v>
      </c>
      <c r="M236" s="8">
        <v>-6.6756167523379623E-2</v>
      </c>
      <c r="N236" s="4">
        <v>-1.5673749030838305E-2</v>
      </c>
    </row>
    <row r="237" spans="1:14" x14ac:dyDescent="0.2">
      <c r="A237" s="13" t="s">
        <v>884</v>
      </c>
      <c r="B237" s="13" t="s">
        <v>885</v>
      </c>
      <c r="C237" s="13" t="s">
        <v>886</v>
      </c>
      <c r="D237" s="13" t="s">
        <v>887</v>
      </c>
      <c r="E237" s="13" t="s">
        <v>888</v>
      </c>
      <c r="F237" s="8">
        <v>3.3807687391489503E-2</v>
      </c>
      <c r="G237" s="8">
        <v>-3.0194927350868355E-2</v>
      </c>
      <c r="H237" s="8">
        <v>-4.3322801347849844E-3</v>
      </c>
      <c r="I237" s="8">
        <v>3.5528690860931592E-2</v>
      </c>
      <c r="J237" s="8">
        <v>0.10266412124654931</v>
      </c>
      <c r="K237" s="8">
        <v>2.1776915083157114E-2</v>
      </c>
      <c r="L237" s="8">
        <v>-0.11510448184572879</v>
      </c>
      <c r="M237" s="8">
        <v>-0.18670062846858398</v>
      </c>
      <c r="N237" s="4">
        <v>-0.1494528479950771</v>
      </c>
    </row>
    <row r="238" spans="1:14" x14ac:dyDescent="0.2">
      <c r="A238" s="13" t="s">
        <v>889</v>
      </c>
      <c r="B238" s="13" t="s">
        <v>167</v>
      </c>
      <c r="C238" s="13" t="s">
        <v>886</v>
      </c>
      <c r="D238" s="13" t="s">
        <v>887</v>
      </c>
      <c r="E238" s="13" t="s">
        <v>890</v>
      </c>
      <c r="F238" s="8">
        <v>-5.4107574444338412E-2</v>
      </c>
      <c r="G238" s="8">
        <v>1.7347264993910354E-2</v>
      </c>
      <c r="H238" s="8">
        <v>3.522009513113316E-2</v>
      </c>
      <c r="I238" s="8">
        <v>9.4124825542475657E-2</v>
      </c>
      <c r="J238" s="8">
        <v>0.11932613777527362</v>
      </c>
      <c r="K238" s="8">
        <v>9.5801745884340969E-2</v>
      </c>
      <c r="L238" s="8">
        <v>-9.692858594065451E-2</v>
      </c>
      <c r="M238" s="8">
        <v>-0.10056751566306402</v>
      </c>
      <c r="N238" s="4">
        <v>-5.4640267687466181E-2</v>
      </c>
    </row>
    <row r="239" spans="1:14" x14ac:dyDescent="0.2">
      <c r="A239" s="13" t="s">
        <v>891</v>
      </c>
      <c r="B239" s="13" t="s">
        <v>892</v>
      </c>
      <c r="C239" s="13" t="s">
        <v>886</v>
      </c>
      <c r="D239" s="13" t="s">
        <v>887</v>
      </c>
      <c r="E239" s="13" t="s">
        <v>893</v>
      </c>
      <c r="F239" s="8">
        <v>0.46824084066304716</v>
      </c>
      <c r="G239" s="8">
        <v>-0.46034337292006644</v>
      </c>
      <c r="H239" s="8">
        <v>-0.16850343108412552</v>
      </c>
      <c r="I239" s="8">
        <v>0.19713643827308</v>
      </c>
      <c r="J239" s="8">
        <v>1.011030903508682</v>
      </c>
      <c r="K239" s="8">
        <v>0.64690878604215596</v>
      </c>
      <c r="L239" s="8">
        <v>0.2812644129282047</v>
      </c>
      <c r="M239" s="8">
        <v>-0.1112619902414675</v>
      </c>
      <c r="N239" s="4">
        <v>0.78406431806845478</v>
      </c>
    </row>
    <row r="240" spans="1:14" x14ac:dyDescent="0.2">
      <c r="A240" s="13" t="s">
        <v>894</v>
      </c>
      <c r="B240" s="13" t="s">
        <v>26</v>
      </c>
      <c r="C240" s="13" t="s">
        <v>886</v>
      </c>
      <c r="D240" s="13" t="s">
        <v>887</v>
      </c>
      <c r="E240" s="13" t="s">
        <v>895</v>
      </c>
      <c r="F240" s="8">
        <v>-9.9253236133404615E-3</v>
      </c>
      <c r="G240" s="8">
        <v>-0.16343240999612604</v>
      </c>
      <c r="H240" s="8">
        <v>0.1556947221473319</v>
      </c>
      <c r="I240" s="8">
        <v>0.68139385236603045</v>
      </c>
      <c r="J240" s="8">
        <v>0.47962462590422539</v>
      </c>
      <c r="K240" s="8">
        <v>0.55310941514405565</v>
      </c>
      <c r="L240" s="8">
        <v>0.62506392056603566</v>
      </c>
      <c r="M240" s="8">
        <v>0.79136021577786597</v>
      </c>
      <c r="N240" s="4">
        <v>0.52323432375516243</v>
      </c>
    </row>
    <row r="241" spans="1:14" x14ac:dyDescent="0.2">
      <c r="A241" s="13" t="s">
        <v>896</v>
      </c>
      <c r="B241" s="13" t="s">
        <v>43</v>
      </c>
      <c r="C241" s="13" t="s">
        <v>886</v>
      </c>
      <c r="D241" s="13" t="s">
        <v>887</v>
      </c>
      <c r="E241" s="13" t="s">
        <v>897</v>
      </c>
      <c r="F241" s="8">
        <v>7.1851030722784842E-2</v>
      </c>
      <c r="G241" s="8">
        <v>-0.3436221613429547</v>
      </c>
      <c r="H241" s="8">
        <v>0.21521310302490282</v>
      </c>
      <c r="I241" s="8">
        <v>1.0660850299240689</v>
      </c>
      <c r="J241" s="8">
        <v>0.98386629418879923</v>
      </c>
      <c r="K241" s="8">
        <v>1.161536923703292</v>
      </c>
      <c r="L241" s="8">
        <v>1.4090673871684833</v>
      </c>
      <c r="M241" s="8">
        <v>1.5065479154615693</v>
      </c>
      <c r="N241" s="4">
        <v>1.6251851269451567</v>
      </c>
    </row>
    <row r="242" spans="1:14" x14ac:dyDescent="0.2">
      <c r="A242" s="13" t="s">
        <v>898</v>
      </c>
      <c r="B242" s="13" t="s">
        <v>16</v>
      </c>
      <c r="C242" s="13" t="s">
        <v>899</v>
      </c>
      <c r="D242" s="13" t="s">
        <v>900</v>
      </c>
      <c r="E242" s="13" t="s">
        <v>901</v>
      </c>
      <c r="F242" s="8">
        <v>4.657181910156754E-2</v>
      </c>
      <c r="G242" s="8">
        <v>1.9351740807312098E-2</v>
      </c>
      <c r="H242" s="8">
        <v>-6.8410402755755426E-2</v>
      </c>
      <c r="I242" s="8">
        <v>0.14404821452431063</v>
      </c>
      <c r="J242" s="8">
        <v>0.17387506347416679</v>
      </c>
      <c r="K242" s="8">
        <v>0.27148026054106689</v>
      </c>
      <c r="L242" s="8">
        <v>0.11611530134117397</v>
      </c>
      <c r="M242" s="8">
        <v>0.12756935387468735</v>
      </c>
      <c r="N242" s="4">
        <v>0.21875272920227445</v>
      </c>
    </row>
    <row r="243" spans="1:14" x14ac:dyDescent="0.2">
      <c r="A243" s="13" t="s">
        <v>902</v>
      </c>
      <c r="B243" s="13" t="s">
        <v>234</v>
      </c>
      <c r="C243" s="13" t="s">
        <v>899</v>
      </c>
      <c r="D243" s="13" t="s">
        <v>900</v>
      </c>
      <c r="E243" s="13" t="s">
        <v>903</v>
      </c>
      <c r="F243" s="8">
        <v>3.9639097262412375E-2</v>
      </c>
      <c r="G243" s="8">
        <v>-1.7176702866655087E-2</v>
      </c>
      <c r="H243" s="8">
        <v>-2.3300979105699032E-2</v>
      </c>
      <c r="I243" s="8">
        <v>0.12696912233791174</v>
      </c>
      <c r="J243" s="8">
        <v>0.2022651364164951</v>
      </c>
      <c r="K243" s="8">
        <v>0.12896181595336254</v>
      </c>
      <c r="L243" s="8">
        <v>0.21562231057630882</v>
      </c>
      <c r="M243" s="8">
        <v>0.18004012515125303</v>
      </c>
      <c r="N243" s="4">
        <v>0.16492797051360872</v>
      </c>
    </row>
    <row r="244" spans="1:14" x14ac:dyDescent="0.2">
      <c r="A244" s="13" t="s">
        <v>904</v>
      </c>
      <c r="B244" s="13" t="s">
        <v>75</v>
      </c>
      <c r="C244" s="13" t="s">
        <v>899</v>
      </c>
      <c r="D244" s="13" t="s">
        <v>900</v>
      </c>
      <c r="E244" s="13" t="s">
        <v>905</v>
      </c>
      <c r="F244" s="8">
        <v>2.600284182765894E-2</v>
      </c>
      <c r="G244" s="8">
        <v>-6.1232572199516666E-2</v>
      </c>
      <c r="H244" s="8">
        <v>3.3324852819733915E-2</v>
      </c>
      <c r="I244" s="8">
        <v>0.12601534077276208</v>
      </c>
      <c r="J244" s="8">
        <v>8.8766361014115142E-2</v>
      </c>
      <c r="K244" s="8">
        <v>0.22671723577298453</v>
      </c>
      <c r="L244" s="8">
        <v>0.1234842746628117</v>
      </c>
      <c r="M244" s="8">
        <v>0.14236448793131418</v>
      </c>
      <c r="N244" s="4">
        <v>0.18680640381291963</v>
      </c>
    </row>
    <row r="245" spans="1:14" x14ac:dyDescent="0.2">
      <c r="A245" s="13" t="s">
        <v>906</v>
      </c>
      <c r="B245" s="13" t="s">
        <v>314</v>
      </c>
      <c r="C245" s="13" t="s">
        <v>907</v>
      </c>
      <c r="D245" s="13" t="s">
        <v>908</v>
      </c>
      <c r="E245" s="13" t="s">
        <v>909</v>
      </c>
      <c r="F245" s="8">
        <v>-0.17846805805634797</v>
      </c>
      <c r="G245" s="8">
        <v>0.10812236203962729</v>
      </c>
      <c r="H245" s="8">
        <v>5.4549339071818748E-2</v>
      </c>
      <c r="I245" s="8">
        <v>-7.6690444924903692E-2</v>
      </c>
      <c r="J245" s="8">
        <v>1.9091635952289332E-3</v>
      </c>
      <c r="K245" s="8">
        <v>1.398596713744483E-2</v>
      </c>
      <c r="L245" s="8">
        <v>-0.25567120948504807</v>
      </c>
      <c r="M245" s="8">
        <v>-0.61858887912211569</v>
      </c>
      <c r="N245" s="4">
        <v>-0.53221426897246227</v>
      </c>
    </row>
    <row r="246" spans="1:14" x14ac:dyDescent="0.2">
      <c r="A246" s="13" t="s">
        <v>910</v>
      </c>
      <c r="B246" s="13" t="s">
        <v>26</v>
      </c>
      <c r="C246" s="13" t="s">
        <v>911</v>
      </c>
      <c r="D246" s="13" t="s">
        <v>912</v>
      </c>
      <c r="E246" s="13" t="s">
        <v>913</v>
      </c>
      <c r="F246" s="8">
        <v>7.2567749758552569E-2</v>
      </c>
      <c r="G246" s="8">
        <v>-7.8700215277034094E-2</v>
      </c>
      <c r="H246" s="8">
        <v>2.1666895885545968E-3</v>
      </c>
      <c r="I246" s="8">
        <v>6.5169709703878004E-2</v>
      </c>
      <c r="J246" s="8">
        <v>9.7984185108987348E-2</v>
      </c>
      <c r="K246" s="8">
        <v>3.423641602136783E-2</v>
      </c>
      <c r="L246" s="8">
        <v>-8.4611782076028014E-2</v>
      </c>
      <c r="M246" s="8">
        <v>0.116083989703767</v>
      </c>
      <c r="N246" s="4">
        <v>-0.14303609445091181</v>
      </c>
    </row>
    <row r="247" spans="1:14" x14ac:dyDescent="0.2">
      <c r="A247" s="13" t="s">
        <v>914</v>
      </c>
      <c r="B247" s="13" t="s">
        <v>915</v>
      </c>
      <c r="C247" s="13" t="s">
        <v>916</v>
      </c>
      <c r="D247" s="13" t="s">
        <v>917</v>
      </c>
      <c r="E247" s="13" t="s">
        <v>918</v>
      </c>
      <c r="F247" s="8">
        <v>0.13987030144577606</v>
      </c>
      <c r="G247" s="8">
        <v>0.16128650415749407</v>
      </c>
      <c r="H247" s="8">
        <v>-0.35862038477750385</v>
      </c>
      <c r="I247" s="8">
        <v>-0.16563725436035559</v>
      </c>
      <c r="J247" s="8">
        <v>-0.45468401409401371</v>
      </c>
      <c r="K247" s="8">
        <v>-0.11474715601526435</v>
      </c>
      <c r="L247" s="8">
        <v>-0.18735831795955399</v>
      </c>
      <c r="M247" s="8">
        <v>0.20592735556292727</v>
      </c>
      <c r="N247" s="4">
        <v>0.10233027763281587</v>
      </c>
    </row>
    <row r="248" spans="1:14" x14ac:dyDescent="0.2">
      <c r="A248" s="13" t="s">
        <v>919</v>
      </c>
      <c r="B248" s="13" t="s">
        <v>920</v>
      </c>
      <c r="C248" s="13" t="s">
        <v>921</v>
      </c>
      <c r="D248" s="13" t="s">
        <v>922</v>
      </c>
      <c r="E248" s="13" t="s">
        <v>923</v>
      </c>
      <c r="F248" s="8">
        <v>-0.19804322192456594</v>
      </c>
      <c r="G248" s="8">
        <v>0.35142056615763156</v>
      </c>
      <c r="H248" s="8">
        <v>-0.23031013517351062</v>
      </c>
      <c r="I248" s="8">
        <v>3.196288413520568</v>
      </c>
      <c r="J248" s="8">
        <v>3.1928197099714959</v>
      </c>
      <c r="K248" s="8">
        <v>3.2493721683557939</v>
      </c>
      <c r="L248" s="8">
        <v>4.5112717444039765</v>
      </c>
      <c r="M248" s="8">
        <v>4.6126921537110128</v>
      </c>
      <c r="N248" s="4">
        <v>4.6519764814004638</v>
      </c>
    </row>
    <row r="249" spans="1:14" x14ac:dyDescent="0.2">
      <c r="A249" s="13" t="s">
        <v>924</v>
      </c>
      <c r="B249" s="13" t="s">
        <v>284</v>
      </c>
      <c r="C249" s="13" t="s">
        <v>921</v>
      </c>
      <c r="D249" s="13" t="s">
        <v>922</v>
      </c>
      <c r="E249" s="13" t="s">
        <v>925</v>
      </c>
      <c r="F249" s="8">
        <v>-0.22454641643236042</v>
      </c>
      <c r="G249" s="8">
        <v>8.2855137951401883E-2</v>
      </c>
      <c r="H249" s="8">
        <v>0.11772688752649531</v>
      </c>
      <c r="I249" s="8">
        <v>-7.056732781510712E-2</v>
      </c>
      <c r="J249" s="8">
        <v>0.20645149571052751</v>
      </c>
      <c r="K249" s="8">
        <v>0.31524862618849869</v>
      </c>
      <c r="L249" s="8">
        <v>-0.35323474806356747</v>
      </c>
      <c r="M249" s="8">
        <v>-0.12441420533015324</v>
      </c>
      <c r="N249" s="4">
        <v>-0.24142467297294412</v>
      </c>
    </row>
    <row r="250" spans="1:14" x14ac:dyDescent="0.2">
      <c r="A250" s="13" t="s">
        <v>926</v>
      </c>
      <c r="B250" s="13" t="s">
        <v>927</v>
      </c>
      <c r="C250" s="13" t="s">
        <v>928</v>
      </c>
      <c r="D250" s="13" t="s">
        <v>929</v>
      </c>
      <c r="E250" s="13" t="s">
        <v>930</v>
      </c>
      <c r="F250" s="8">
        <v>-0.14129237665532104</v>
      </c>
      <c r="G250" s="8">
        <v>0.10909859452487879</v>
      </c>
      <c r="H250" s="8">
        <v>2.1109134276351468E-2</v>
      </c>
      <c r="I250" s="8">
        <v>-0.14611810641571985</v>
      </c>
      <c r="J250" s="8">
        <v>-0.33819867727516556</v>
      </c>
      <c r="K250" s="8">
        <v>-2.1700647637765722E-2</v>
      </c>
      <c r="L250" s="8">
        <v>0.83739537445070766</v>
      </c>
      <c r="M250" s="8">
        <v>0.65891703239096822</v>
      </c>
      <c r="N250" s="4">
        <v>0.85805350633886124</v>
      </c>
    </row>
    <row r="251" spans="1:14" x14ac:dyDescent="0.2">
      <c r="A251" s="13" t="s">
        <v>931</v>
      </c>
      <c r="B251" s="13" t="s">
        <v>932</v>
      </c>
      <c r="C251" s="13" t="s">
        <v>928</v>
      </c>
      <c r="D251" s="13" t="s">
        <v>929</v>
      </c>
      <c r="E251" s="13" t="s">
        <v>933</v>
      </c>
      <c r="F251" s="8">
        <v>3.8077268827528918E-2</v>
      </c>
      <c r="G251" s="8">
        <v>-4.0229073975437443E-2</v>
      </c>
      <c r="H251" s="8">
        <v>1.0887446132761334E-3</v>
      </c>
      <c r="I251" s="8">
        <v>9.9537487684271786E-2</v>
      </c>
      <c r="J251" s="8">
        <v>0.19362336065890245</v>
      </c>
      <c r="K251" s="8">
        <v>0.10882328486185587</v>
      </c>
      <c r="L251" s="8">
        <v>1.3250184822744902</v>
      </c>
      <c r="M251" s="8">
        <v>1.465225238047974</v>
      </c>
      <c r="N251" s="4">
        <v>1.5294797464004097</v>
      </c>
    </row>
    <row r="252" spans="1:14" x14ac:dyDescent="0.2">
      <c r="A252" s="13" t="s">
        <v>934</v>
      </c>
      <c r="B252" s="13" t="s">
        <v>935</v>
      </c>
      <c r="C252" s="13" t="s">
        <v>928</v>
      </c>
      <c r="D252" s="13" t="s">
        <v>929</v>
      </c>
      <c r="E252" s="13" t="s">
        <v>936</v>
      </c>
      <c r="F252" s="8">
        <v>6.0552828254621112E-2</v>
      </c>
      <c r="G252" s="8">
        <v>-6.6582031393531388E-2</v>
      </c>
      <c r="H252" s="8">
        <v>3.2238162900092874E-3</v>
      </c>
      <c r="I252" s="8">
        <v>0.53065920770321329</v>
      </c>
      <c r="J252" s="8">
        <v>0.77797086163762541</v>
      </c>
      <c r="K252" s="8">
        <v>0.59290552777645966</v>
      </c>
      <c r="L252" s="8">
        <v>2.2578127078409547</v>
      </c>
      <c r="M252" s="8">
        <v>2.1986748993074485</v>
      </c>
      <c r="N252" s="4">
        <v>2.3136916339839115</v>
      </c>
    </row>
    <row r="253" spans="1:14" x14ac:dyDescent="0.2">
      <c r="A253" s="13" t="s">
        <v>937</v>
      </c>
      <c r="B253" s="13" t="s">
        <v>938</v>
      </c>
      <c r="C253" s="13" t="s">
        <v>939</v>
      </c>
      <c r="D253" s="13" t="s">
        <v>940</v>
      </c>
      <c r="E253" s="13" t="s">
        <v>941</v>
      </c>
      <c r="F253" s="8">
        <v>2.3588743829415925E-3</v>
      </c>
      <c r="G253" s="8">
        <v>-3.2553489716256913E-3</v>
      </c>
      <c r="H253" s="8">
        <v>8.9060017158407861E-4</v>
      </c>
      <c r="I253" s="8">
        <v>0.14686908515876801</v>
      </c>
      <c r="J253" s="8">
        <v>0.1310916122561821</v>
      </c>
      <c r="K253" s="8">
        <v>9.7101687595111008E-2</v>
      </c>
      <c r="L253" s="8">
        <v>9.1456035471621691E-2</v>
      </c>
      <c r="M253" s="8">
        <v>-9.7314107046671317E-2</v>
      </c>
      <c r="N253" s="4">
        <v>0.14173990625267657</v>
      </c>
    </row>
    <row r="254" spans="1:14" x14ac:dyDescent="0.2">
      <c r="A254" s="13" t="s">
        <v>942</v>
      </c>
      <c r="B254" s="13" t="s">
        <v>943</v>
      </c>
      <c r="C254" s="13" t="s">
        <v>944</v>
      </c>
      <c r="D254" s="13" t="s">
        <v>945</v>
      </c>
      <c r="E254" s="13" t="s">
        <v>946</v>
      </c>
      <c r="F254" s="8">
        <v>8.2624059690161816E-2</v>
      </c>
      <c r="G254" s="8">
        <v>7.7868527781625299E-2</v>
      </c>
      <c r="H254" s="8">
        <v>-0.17527268914406066</v>
      </c>
      <c r="I254" s="8">
        <v>-0.12165636873513633</v>
      </c>
      <c r="J254" s="8">
        <v>-8.2164851818045365E-2</v>
      </c>
      <c r="K254" s="8">
        <v>-0.12161444410259294</v>
      </c>
      <c r="L254" s="8">
        <v>0.3377023188036129</v>
      </c>
      <c r="M254" s="8">
        <v>0.26686837767132854</v>
      </c>
      <c r="N254" s="4">
        <v>0.12391626862638394</v>
      </c>
    </row>
    <row r="255" spans="1:14" x14ac:dyDescent="0.2">
      <c r="A255" s="13" t="s">
        <v>947</v>
      </c>
      <c r="B255" s="13" t="s">
        <v>943</v>
      </c>
      <c r="C255" s="13" t="s">
        <v>948</v>
      </c>
      <c r="D255" s="13" t="s">
        <v>949</v>
      </c>
      <c r="E255" s="13" t="s">
        <v>950</v>
      </c>
      <c r="F255" s="8">
        <v>2.7504547616288205E-2</v>
      </c>
      <c r="G255" s="8">
        <v>0.11118566856344395</v>
      </c>
      <c r="H255" s="8">
        <v>-0.15098258499041572</v>
      </c>
      <c r="I255" s="8">
        <v>0.11186542477187826</v>
      </c>
      <c r="J255" s="8">
        <v>0.35271306163251037</v>
      </c>
      <c r="K255" s="8">
        <v>9.5772501730798029E-2</v>
      </c>
      <c r="L255" s="8">
        <v>0.48279164715700318</v>
      </c>
      <c r="M255" s="8">
        <v>0.74259742629645398</v>
      </c>
      <c r="N255" s="4">
        <v>0.57690638652443649</v>
      </c>
    </row>
    <row r="256" spans="1:14" x14ac:dyDescent="0.2">
      <c r="A256" s="13" t="s">
        <v>951</v>
      </c>
      <c r="B256" s="13" t="s">
        <v>943</v>
      </c>
      <c r="C256" s="13" t="s">
        <v>952</v>
      </c>
      <c r="D256" s="13" t="s">
        <v>953</v>
      </c>
      <c r="E256" s="13" t="s">
        <v>954</v>
      </c>
      <c r="F256" s="8">
        <v>-6.5029386724446405E-3</v>
      </c>
      <c r="G256" s="8">
        <v>8.1452602408173938E-2</v>
      </c>
      <c r="H256" s="8">
        <v>-7.945592255467529E-2</v>
      </c>
      <c r="I256" s="8">
        <v>0.15636011082599327</v>
      </c>
      <c r="J256" s="8">
        <v>0.17582365480072118</v>
      </c>
      <c r="K256" s="8">
        <v>-1.9702977510383555E-2</v>
      </c>
      <c r="L256" s="8">
        <v>0.41504592481154989</v>
      </c>
      <c r="M256" s="8">
        <v>0.29966465184026453</v>
      </c>
      <c r="N256" s="4">
        <v>0.41613330876977883</v>
      </c>
    </row>
    <row r="257" spans="1:14" x14ac:dyDescent="0.2">
      <c r="A257" s="13" t="s">
        <v>955</v>
      </c>
      <c r="B257" s="13" t="s">
        <v>935</v>
      </c>
      <c r="C257" s="13" t="s">
        <v>956</v>
      </c>
      <c r="D257" s="13" t="s">
        <v>957</v>
      </c>
      <c r="E257" s="13" t="s">
        <v>958</v>
      </c>
      <c r="F257" s="8">
        <v>6.746478825109683E-3</v>
      </c>
      <c r="G257" s="8">
        <v>9.748574961658079E-3</v>
      </c>
      <c r="H257" s="8">
        <v>-1.6639451982936891E-2</v>
      </c>
      <c r="I257" s="8">
        <v>0.47230818769431693</v>
      </c>
      <c r="J257" s="8">
        <v>0.71885344527184869</v>
      </c>
      <c r="K257" s="8">
        <v>0.72429462374496068</v>
      </c>
      <c r="L257" s="8">
        <v>2.1769800745601251</v>
      </c>
      <c r="M257" s="8">
        <v>2.1982444235268401</v>
      </c>
      <c r="N257" s="4">
        <v>2.1727479876572793</v>
      </c>
    </row>
    <row r="258" spans="1:14" x14ac:dyDescent="0.2">
      <c r="A258" s="13" t="s">
        <v>959</v>
      </c>
      <c r="B258" s="13" t="s">
        <v>960</v>
      </c>
      <c r="C258" s="13" t="s">
        <v>956</v>
      </c>
      <c r="D258" s="13" t="s">
        <v>957</v>
      </c>
      <c r="E258" s="13" t="s">
        <v>961</v>
      </c>
      <c r="F258" s="8">
        <v>-0.14580813008107085</v>
      </c>
      <c r="G258" s="8">
        <v>-0.12509108498403346</v>
      </c>
      <c r="H258" s="8">
        <v>0.23778508805653603</v>
      </c>
      <c r="I258" s="8">
        <v>0.28658375127802349</v>
      </c>
      <c r="J258" s="8">
        <v>6.751415413415314E-2</v>
      </c>
      <c r="K258" s="8">
        <v>0.20440119524601791</v>
      </c>
      <c r="L258" s="8">
        <v>1.0751301455158611</v>
      </c>
      <c r="M258" s="8">
        <v>1.6956696926595176</v>
      </c>
      <c r="N258" s="4">
        <v>1.6102640523910785</v>
      </c>
    </row>
    <row r="259" spans="1:14" x14ac:dyDescent="0.2">
      <c r="A259" s="13" t="s">
        <v>962</v>
      </c>
      <c r="B259" s="13" t="s">
        <v>932</v>
      </c>
      <c r="C259" s="13" t="s">
        <v>956</v>
      </c>
      <c r="D259" s="13" t="s">
        <v>957</v>
      </c>
      <c r="E259" s="13" t="s">
        <v>963</v>
      </c>
      <c r="F259" s="8">
        <v>-8.309986435635474E-3</v>
      </c>
      <c r="G259" s="8">
        <v>-0.14572464058529253</v>
      </c>
      <c r="H259" s="8">
        <v>0.1398862627707381</v>
      </c>
      <c r="I259" s="8">
        <v>-4.2684117609727866E-2</v>
      </c>
      <c r="J259" s="8">
        <v>5.4150523072438825E-2</v>
      </c>
      <c r="K259" s="8">
        <v>7.7209540087915127E-2</v>
      </c>
      <c r="L259" s="8">
        <v>1.3305849607252203</v>
      </c>
      <c r="M259" s="8">
        <v>1.3672856902760901</v>
      </c>
      <c r="N259" s="4">
        <v>1.4914914705395963</v>
      </c>
    </row>
    <row r="260" spans="1:14" x14ac:dyDescent="0.2">
      <c r="A260" s="13" t="s">
        <v>964</v>
      </c>
      <c r="B260" s="13" t="s">
        <v>965</v>
      </c>
      <c r="C260" s="13" t="s">
        <v>966</v>
      </c>
      <c r="D260" s="13" t="s">
        <v>967</v>
      </c>
      <c r="E260" s="13" t="s">
        <v>968</v>
      </c>
      <c r="F260" s="8">
        <v>-0.20826139439306909</v>
      </c>
      <c r="G260" s="8">
        <v>5.4660341078717652E-2</v>
      </c>
      <c r="H260" s="8">
        <v>0.13199205114617202</v>
      </c>
      <c r="I260" s="8">
        <v>9.7625530316642929E-3</v>
      </c>
      <c r="J260" s="8">
        <v>3.9660939540493739E-2</v>
      </c>
      <c r="K260" s="8">
        <v>0.19965087909234339</v>
      </c>
      <c r="L260" s="8">
        <v>0.37326115743351534</v>
      </c>
      <c r="M260" s="8">
        <v>0.25683462118229655</v>
      </c>
      <c r="N260" s="4">
        <v>0.23586227387929234</v>
      </c>
    </row>
    <row r="261" spans="1:14" x14ac:dyDescent="0.2">
      <c r="A261" s="13" t="s">
        <v>969</v>
      </c>
      <c r="B261" s="13" t="s">
        <v>970</v>
      </c>
      <c r="C261" s="13" t="s">
        <v>971</v>
      </c>
      <c r="D261" s="13" t="s">
        <v>972</v>
      </c>
      <c r="E261" s="13" t="s">
        <v>973</v>
      </c>
      <c r="F261" s="8">
        <v>-0.23910166166555574</v>
      </c>
      <c r="G261" s="8">
        <v>0.13811684046318709</v>
      </c>
      <c r="H261" s="8">
        <v>7.3490591507418032E-2</v>
      </c>
      <c r="I261" s="8">
        <v>0.48186981847315319</v>
      </c>
      <c r="J261" s="8">
        <v>-3.1372465902385072E-2</v>
      </c>
      <c r="K261" s="8">
        <v>0.19580621777649818</v>
      </c>
      <c r="L261" s="8">
        <v>0.35730625653591402</v>
      </c>
      <c r="M261" s="8">
        <v>0.15745620987181366</v>
      </c>
      <c r="N261" s="4">
        <v>0.14029494450779945</v>
      </c>
    </row>
    <row r="262" spans="1:14" x14ac:dyDescent="0.2">
      <c r="A262" s="13" t="s">
        <v>974</v>
      </c>
      <c r="B262" s="13" t="s">
        <v>975</v>
      </c>
      <c r="C262" s="13" t="s">
        <v>976</v>
      </c>
      <c r="D262" s="13" t="s">
        <v>977</v>
      </c>
      <c r="E262" s="13" t="s">
        <v>978</v>
      </c>
      <c r="F262" s="8">
        <v>-0.13982398863063095</v>
      </c>
      <c r="G262" s="8">
        <v>0.22253326875587495</v>
      </c>
      <c r="H262" s="8">
        <v>-0.11155552254189834</v>
      </c>
      <c r="I262" s="8">
        <v>-0.19164162295499759</v>
      </c>
      <c r="J262" s="8">
        <v>-0.27561246813100104</v>
      </c>
      <c r="K262" s="8">
        <v>0.14092986373681207</v>
      </c>
      <c r="L262" s="8">
        <v>-0.16782388093008926</v>
      </c>
      <c r="M262" s="8">
        <v>-4.897881488313631E-2</v>
      </c>
      <c r="N262" s="4">
        <v>8.6682837072110924E-3</v>
      </c>
    </row>
    <row r="263" spans="1:14" x14ac:dyDescent="0.2">
      <c r="A263" s="13" t="s">
        <v>979</v>
      </c>
      <c r="B263" s="13" t="s">
        <v>16</v>
      </c>
      <c r="C263" s="13" t="s">
        <v>980</v>
      </c>
      <c r="D263" s="13" t="s">
        <v>981</v>
      </c>
      <c r="E263" s="13" t="s">
        <v>982</v>
      </c>
      <c r="F263" s="8">
        <v>0.1317562125625876</v>
      </c>
      <c r="G263" s="8">
        <v>-9.9671504994901378E-2</v>
      </c>
      <c r="H263" s="8">
        <v>-4.2266741850331906E-2</v>
      </c>
      <c r="I263" s="8">
        <v>-8.5071882472175217E-2</v>
      </c>
      <c r="J263" s="8">
        <v>-0.40885549834751878</v>
      </c>
      <c r="K263" s="8">
        <v>0.12131914289313653</v>
      </c>
      <c r="L263" s="8">
        <v>0.15017021781354106</v>
      </c>
      <c r="M263" s="8">
        <v>6.573245789796929E-2</v>
      </c>
      <c r="N263" s="4">
        <v>-9.4062559415308888E-2</v>
      </c>
    </row>
    <row r="264" spans="1:14" x14ac:dyDescent="0.2">
      <c r="A264" s="13" t="s">
        <v>983</v>
      </c>
      <c r="B264" s="13" t="s">
        <v>463</v>
      </c>
      <c r="C264" s="13" t="s">
        <v>980</v>
      </c>
      <c r="D264" s="13" t="s">
        <v>981</v>
      </c>
      <c r="E264" s="13" t="s">
        <v>984</v>
      </c>
      <c r="F264" s="8">
        <v>0.13099538063250221</v>
      </c>
      <c r="G264" s="8">
        <v>-0.13247700333262491</v>
      </c>
      <c r="H264" s="8">
        <v>-1.0588873292764521E-2</v>
      </c>
      <c r="I264" s="8">
        <v>0.20571126950530083</v>
      </c>
      <c r="J264" s="8">
        <v>0.37532210118917281</v>
      </c>
      <c r="K264" s="8">
        <v>0.36388681443097187</v>
      </c>
      <c r="L264" s="8">
        <v>0.29441161453823</v>
      </c>
      <c r="M264" s="8">
        <v>0.14565956242323039</v>
      </c>
      <c r="N264" s="4">
        <v>0.47678070218927193</v>
      </c>
    </row>
    <row r="265" spans="1:14" x14ac:dyDescent="0.2">
      <c r="A265" s="13" t="s">
        <v>985</v>
      </c>
      <c r="B265" s="13" t="s">
        <v>26</v>
      </c>
      <c r="C265" s="13" t="s">
        <v>986</v>
      </c>
      <c r="D265" s="13" t="s">
        <v>987</v>
      </c>
      <c r="E265" s="13" t="s">
        <v>988</v>
      </c>
      <c r="F265" s="8">
        <v>-1.458935317340816E-2</v>
      </c>
      <c r="G265" s="8">
        <v>3.4957771910457486E-2</v>
      </c>
      <c r="H265" s="8">
        <v>-2.1021317348602322E-2</v>
      </c>
      <c r="I265" s="8">
        <v>-6.8868952477231099E-2</v>
      </c>
      <c r="J265" s="8">
        <v>6.1976931823465239E-2</v>
      </c>
      <c r="K265" s="8">
        <v>0.11527707527399096</v>
      </c>
      <c r="L265" s="8">
        <v>-3.506861057794234E-2</v>
      </c>
      <c r="M265" s="8">
        <v>0.14867840623038414</v>
      </c>
      <c r="N265" s="4">
        <v>0.15219188221582722</v>
      </c>
    </row>
    <row r="266" spans="1:14" x14ac:dyDescent="0.2">
      <c r="A266" s="13" t="s">
        <v>989</v>
      </c>
      <c r="B266" s="13" t="s">
        <v>114</v>
      </c>
      <c r="C266" s="13" t="s">
        <v>990</v>
      </c>
      <c r="D266" s="13" t="s">
        <v>991</v>
      </c>
      <c r="E266" s="13" t="s">
        <v>992</v>
      </c>
      <c r="F266" s="8">
        <v>5.990370872915457E-3</v>
      </c>
      <c r="G266" s="8">
        <v>-1.2549601176478036E-2</v>
      </c>
      <c r="H266" s="8">
        <v>6.4777870070049188E-3</v>
      </c>
      <c r="I266" s="8">
        <v>-3.849362685373682E-2</v>
      </c>
      <c r="J266" s="8">
        <v>-7.0394787231024936E-2</v>
      </c>
      <c r="K266" s="8">
        <v>3.053527458516149E-2</v>
      </c>
      <c r="L266" s="8">
        <v>-0.1175705669759427</v>
      </c>
      <c r="M266" s="8">
        <v>6.1227749361970479E-3</v>
      </c>
      <c r="N266" s="4">
        <v>0.1724472349455555</v>
      </c>
    </row>
    <row r="267" spans="1:14" x14ac:dyDescent="0.2">
      <c r="A267" s="13" t="s">
        <v>993</v>
      </c>
      <c r="B267" s="13" t="s">
        <v>994</v>
      </c>
      <c r="C267" s="13" t="s">
        <v>990</v>
      </c>
      <c r="D267" s="13" t="s">
        <v>991</v>
      </c>
      <c r="E267" s="13" t="s">
        <v>995</v>
      </c>
      <c r="F267" s="8">
        <v>0.23306993444761362</v>
      </c>
      <c r="G267" s="8">
        <v>-6.2374647877899696E-2</v>
      </c>
      <c r="H267" s="8">
        <v>-0.20592903120873932</v>
      </c>
      <c r="I267" s="8">
        <v>-0.14820117034585256</v>
      </c>
      <c r="J267" s="8">
        <v>8.5552774902943898E-2</v>
      </c>
      <c r="K267" s="8">
        <v>0.16178808800756375</v>
      </c>
      <c r="L267" s="8">
        <v>0.613085430932516</v>
      </c>
      <c r="M267" s="8">
        <v>0.36384184450641854</v>
      </c>
      <c r="N267" s="4">
        <v>0.61866303515329035</v>
      </c>
    </row>
    <row r="268" spans="1:14" x14ac:dyDescent="0.2">
      <c r="A268" s="13" t="s">
        <v>996</v>
      </c>
      <c r="B268" s="13" t="s">
        <v>997</v>
      </c>
      <c r="C268" s="13" t="s">
        <v>998</v>
      </c>
      <c r="D268" s="13" t="s">
        <v>999</v>
      </c>
      <c r="E268" s="13" t="s">
        <v>1000</v>
      </c>
      <c r="F268" s="8">
        <v>4.3349991280270249E-2</v>
      </c>
      <c r="G268" s="8">
        <v>6.0858730926125031E-2</v>
      </c>
      <c r="H268" s="8">
        <v>-0.11027784177190607</v>
      </c>
      <c r="I268" s="8">
        <v>-0.22136138795600072</v>
      </c>
      <c r="J268" s="8">
        <v>-0.11777462385096243</v>
      </c>
      <c r="K268" s="8">
        <v>-9.3263577450310182E-3</v>
      </c>
      <c r="L268" s="8">
        <v>0.18822742161986011</v>
      </c>
      <c r="M268" s="8">
        <v>2.8885633596600974E-2</v>
      </c>
      <c r="N268" s="4">
        <v>0.11539947263845672</v>
      </c>
    </row>
    <row r="269" spans="1:14" x14ac:dyDescent="0.2">
      <c r="A269" s="13" t="s">
        <v>1001</v>
      </c>
      <c r="B269" s="13" t="s">
        <v>75</v>
      </c>
      <c r="C269" s="13" t="s">
        <v>1002</v>
      </c>
      <c r="D269" s="13" t="s">
        <v>1003</v>
      </c>
      <c r="E269" s="13" t="s">
        <v>1004</v>
      </c>
      <c r="F269" s="8">
        <v>-4.6086034370960809E-2</v>
      </c>
      <c r="G269" s="8">
        <v>-0.15451389721139522</v>
      </c>
      <c r="H269" s="8">
        <v>0.1801536304029534</v>
      </c>
      <c r="I269" s="8">
        <v>-0.13773995875917672</v>
      </c>
      <c r="J269" s="8">
        <v>0.22373019376481587</v>
      </c>
      <c r="K269" s="8">
        <v>0.10076068070847737</v>
      </c>
      <c r="L269" s="8">
        <v>0.35778188328436367</v>
      </c>
      <c r="M269" s="8">
        <v>-0.14733709829766534</v>
      </c>
      <c r="N269" s="4">
        <v>0.15776155340773707</v>
      </c>
    </row>
    <row r="270" spans="1:14" x14ac:dyDescent="0.2">
      <c r="A270" s="13" t="s">
        <v>1005</v>
      </c>
      <c r="B270" s="13" t="s">
        <v>43</v>
      </c>
      <c r="C270" s="13" t="s">
        <v>1006</v>
      </c>
      <c r="D270" s="13" t="s">
        <v>1007</v>
      </c>
      <c r="E270" s="13" t="s">
        <v>1008</v>
      </c>
      <c r="F270" s="8">
        <v>0.15635382042506601</v>
      </c>
      <c r="G270" s="8">
        <v>-0.11537113205246871</v>
      </c>
      <c r="H270" s="8">
        <v>-5.5309054273770253E-2</v>
      </c>
      <c r="I270" s="8">
        <v>9.2125311142609842E-2</v>
      </c>
      <c r="J270" s="8">
        <v>0.29524597559293458</v>
      </c>
      <c r="K270" s="8">
        <v>0.21066494973524169</v>
      </c>
      <c r="L270" s="8">
        <v>0.86344059779043025</v>
      </c>
      <c r="M270" s="8">
        <v>3.1976609686839033E-2</v>
      </c>
      <c r="N270" s="4">
        <v>0.75187386365608744</v>
      </c>
    </row>
    <row r="271" spans="1:14" x14ac:dyDescent="0.2">
      <c r="A271" s="13" t="s">
        <v>1009</v>
      </c>
      <c r="B271" s="13" t="s">
        <v>1010</v>
      </c>
      <c r="C271" s="13" t="s">
        <v>1006</v>
      </c>
      <c r="D271" s="13" t="s">
        <v>1007</v>
      </c>
      <c r="E271" s="13" t="s">
        <v>1011</v>
      </c>
      <c r="F271" s="8">
        <v>2.2195903353264809E-2</v>
      </c>
      <c r="G271" s="8">
        <v>-4.474714713052691E-2</v>
      </c>
      <c r="H271" s="8">
        <v>2.1531321913430004E-2</v>
      </c>
      <c r="I271" s="8">
        <v>2.0885303682056993E-3</v>
      </c>
      <c r="J271" s="8">
        <v>2.6968414543049643E-2</v>
      </c>
      <c r="K271" s="8">
        <v>0.11192444226190042</v>
      </c>
      <c r="L271" s="8">
        <v>0.30917565277977338</v>
      </c>
      <c r="M271" s="8">
        <v>0.14259460832794937</v>
      </c>
      <c r="N271" s="4">
        <v>-5.1066219743846543E-2</v>
      </c>
    </row>
    <row r="272" spans="1:14" x14ac:dyDescent="0.2">
      <c r="A272" s="13" t="s">
        <v>1012</v>
      </c>
      <c r="B272" s="13" t="s">
        <v>1013</v>
      </c>
      <c r="C272" s="13" t="s">
        <v>1006</v>
      </c>
      <c r="D272" s="13" t="s">
        <v>1007</v>
      </c>
      <c r="E272" s="13" t="s">
        <v>1014</v>
      </c>
      <c r="F272" s="8">
        <v>1.0705603842235057E-2</v>
      </c>
      <c r="G272" s="8">
        <v>2.8328619505144988E-2</v>
      </c>
      <c r="H272" s="8">
        <v>-3.9900717662536063E-2</v>
      </c>
      <c r="I272" s="8">
        <v>0.11152613566315583</v>
      </c>
      <c r="J272" s="8">
        <v>0.16597203081950676</v>
      </c>
      <c r="K272" s="8">
        <v>0.17103406638471536</v>
      </c>
      <c r="L272" s="8">
        <v>-0.12052820680142627</v>
      </c>
      <c r="M272" s="8">
        <v>-5.4753764181540099E-2</v>
      </c>
      <c r="N272" s="4">
        <v>-5.4251933317633831E-2</v>
      </c>
    </row>
    <row r="273" spans="1:14" x14ac:dyDescent="0.2">
      <c r="A273" s="13" t="s">
        <v>1015</v>
      </c>
      <c r="B273" s="13" t="s">
        <v>16</v>
      </c>
      <c r="C273" s="13" t="s">
        <v>1006</v>
      </c>
      <c r="D273" s="13" t="s">
        <v>1007</v>
      </c>
      <c r="E273" s="13" t="s">
        <v>1016</v>
      </c>
      <c r="F273" s="8">
        <v>-3.4303032918607444E-2</v>
      </c>
      <c r="G273" s="8">
        <v>5.0576444442088635E-2</v>
      </c>
      <c r="H273" s="8">
        <v>-1.768291632601832E-2</v>
      </c>
      <c r="I273" s="8">
        <v>-0.12355673510515547</v>
      </c>
      <c r="J273" s="8">
        <v>3.9622617387399334E-2</v>
      </c>
      <c r="K273" s="8">
        <v>-0.14157651529266169</v>
      </c>
      <c r="L273" s="8">
        <v>-0.37747817318776544</v>
      </c>
      <c r="M273" s="8">
        <v>-0.36690031771064308</v>
      </c>
      <c r="N273" s="4">
        <v>-0.22057828811441132</v>
      </c>
    </row>
    <row r="274" spans="1:14" x14ac:dyDescent="0.2">
      <c r="A274" s="13" t="s">
        <v>1017</v>
      </c>
      <c r="B274" s="13" t="s">
        <v>1018</v>
      </c>
      <c r="C274" s="13" t="s">
        <v>1006</v>
      </c>
      <c r="D274" s="13" t="s">
        <v>1007</v>
      </c>
      <c r="E274" s="13" t="s">
        <v>1019</v>
      </c>
      <c r="F274" s="8">
        <v>8.0142135573172457E-2</v>
      </c>
      <c r="G274" s="8">
        <v>-0.11347326550953374</v>
      </c>
      <c r="H274" s="8">
        <v>2.6471217832887806E-2</v>
      </c>
      <c r="I274" s="8">
        <v>-0.28162573150368242</v>
      </c>
      <c r="J274" s="8">
        <v>-3.757755509120865E-2</v>
      </c>
      <c r="K274" s="8">
        <v>7.3413245392371901E-2</v>
      </c>
      <c r="L274" s="8">
        <v>-0.15843023162093231</v>
      </c>
      <c r="M274" s="8">
        <v>-0.13260288351151142</v>
      </c>
      <c r="N274" s="4">
        <v>-4.2216788826028841E-2</v>
      </c>
    </row>
    <row r="275" spans="1:14" x14ac:dyDescent="0.2">
      <c r="A275" s="13" t="s">
        <v>1020</v>
      </c>
      <c r="B275" s="13" t="s">
        <v>314</v>
      </c>
      <c r="C275" s="13" t="s">
        <v>1006</v>
      </c>
      <c r="D275" s="13" t="s">
        <v>1007</v>
      </c>
      <c r="E275" s="13" t="s">
        <v>1021</v>
      </c>
      <c r="F275" s="8">
        <v>4.406115557993992E-2</v>
      </c>
      <c r="G275" s="8">
        <v>4.4569203510446652E-3</v>
      </c>
      <c r="H275" s="8">
        <v>-5.0063373321350767E-2</v>
      </c>
      <c r="I275" s="8">
        <v>-0.3572454766284695</v>
      </c>
      <c r="J275" s="8">
        <v>-0.41192128555010932</v>
      </c>
      <c r="K275" s="8">
        <v>-0.14242341389271487</v>
      </c>
      <c r="L275" s="8">
        <v>-0.69537941841131923</v>
      </c>
      <c r="M275" s="8">
        <v>-0.30401182847382402</v>
      </c>
      <c r="N275" s="4">
        <v>-0.27040177024253936</v>
      </c>
    </row>
    <row r="276" spans="1:14" x14ac:dyDescent="0.2">
      <c r="A276" s="13" t="s">
        <v>1022</v>
      </c>
      <c r="B276" s="13" t="s">
        <v>1023</v>
      </c>
      <c r="C276" s="13" t="s">
        <v>1006</v>
      </c>
      <c r="D276" s="13" t="s">
        <v>1007</v>
      </c>
      <c r="E276" s="13" t="s">
        <v>1024</v>
      </c>
      <c r="F276" s="8">
        <v>-4.3151743810634991E-3</v>
      </c>
      <c r="G276" s="8">
        <v>-6.8666981166081012E-2</v>
      </c>
      <c r="H276" s="8">
        <v>6.9658123018282392E-2</v>
      </c>
      <c r="I276" s="8">
        <v>0.10871746788099007</v>
      </c>
      <c r="J276" s="8">
        <v>0.62165738557485972</v>
      </c>
      <c r="K276" s="8">
        <v>-1.2264658869766746E-2</v>
      </c>
      <c r="L276" s="8">
        <v>-0.17497938515400405</v>
      </c>
      <c r="M276" s="8">
        <v>0.56551096996548933</v>
      </c>
      <c r="N276" s="4">
        <v>0.40905845010074748</v>
      </c>
    </row>
    <row r="277" spans="1:14" x14ac:dyDescent="0.2">
      <c r="A277" s="13" t="s">
        <v>1025</v>
      </c>
      <c r="B277" s="13" t="s">
        <v>1026</v>
      </c>
      <c r="C277" s="13" t="s">
        <v>1027</v>
      </c>
      <c r="D277" s="13" t="s">
        <v>1028</v>
      </c>
      <c r="E277" s="13" t="s">
        <v>1029</v>
      </c>
      <c r="F277" s="8">
        <v>-0.55639947254875499</v>
      </c>
      <c r="G277" s="8">
        <v>0.30892891530638206</v>
      </c>
      <c r="H277" s="8">
        <v>0.11265373619751047</v>
      </c>
      <c r="I277" s="8">
        <v>-0.53999209510600221</v>
      </c>
      <c r="J277" s="8">
        <v>0.55956653600366013</v>
      </c>
      <c r="K277" s="8">
        <v>1.0928241353017918</v>
      </c>
      <c r="L277" s="8">
        <v>0.55256107440215696</v>
      </c>
      <c r="M277" s="8">
        <v>0.29206060093920599</v>
      </c>
      <c r="N277" s="4">
        <v>0.41621265270260621</v>
      </c>
    </row>
    <row r="278" spans="1:14" x14ac:dyDescent="0.2">
      <c r="A278" s="13" t="s">
        <v>1030</v>
      </c>
      <c r="B278" s="13" t="s">
        <v>1031</v>
      </c>
      <c r="C278" s="13" t="s">
        <v>1032</v>
      </c>
      <c r="D278" s="13" t="s">
        <v>1033</v>
      </c>
      <c r="E278" s="13" t="s">
        <v>1034</v>
      </c>
      <c r="F278" s="8">
        <v>-2.0908826803883849</v>
      </c>
      <c r="G278" s="8">
        <v>0.51828642152262128</v>
      </c>
      <c r="H278" s="8">
        <v>0.41468750996828641</v>
      </c>
      <c r="I278" s="8">
        <v>-2.4372882809078584</v>
      </c>
      <c r="J278" s="8">
        <v>5.2296693036670859E-2</v>
      </c>
      <c r="K278" s="8">
        <v>0.12328154342017282</v>
      </c>
      <c r="L278" s="8">
        <v>-2.0534067604718524</v>
      </c>
      <c r="M278" s="8">
        <v>0.57092380518932795</v>
      </c>
      <c r="N278" s="4">
        <v>0.62501317156269098</v>
      </c>
    </row>
    <row r="279" spans="1:14" x14ac:dyDescent="0.2">
      <c r="A279" s="13" t="s">
        <v>1035</v>
      </c>
      <c r="B279" s="13" t="s">
        <v>1031</v>
      </c>
      <c r="C279" s="13" t="s">
        <v>1036</v>
      </c>
      <c r="D279" s="13" t="s">
        <v>1037</v>
      </c>
      <c r="E279" s="13" t="s">
        <v>1038</v>
      </c>
      <c r="F279" s="8">
        <v>-2.352892857757185</v>
      </c>
      <c r="G279" s="8">
        <v>0.5210231638231585</v>
      </c>
      <c r="H279" s="8">
        <v>0.45341149889448273</v>
      </c>
      <c r="I279" s="8">
        <v>-2.3293711375736748</v>
      </c>
      <c r="J279" s="8">
        <v>0.20910833998600353</v>
      </c>
      <c r="K279" s="8">
        <v>0.20850810238180859</v>
      </c>
      <c r="L279" s="8">
        <v>-2.3541355165030726</v>
      </c>
      <c r="M279" s="8">
        <v>0.62842667661841067</v>
      </c>
      <c r="N279" s="4">
        <v>0.67483037605638208</v>
      </c>
    </row>
    <row r="280" spans="1:14" x14ac:dyDescent="0.2">
      <c r="A280" s="13" t="s">
        <v>1039</v>
      </c>
      <c r="B280" s="13" t="s">
        <v>80</v>
      </c>
      <c r="C280" s="13" t="s">
        <v>1040</v>
      </c>
      <c r="D280" s="13" t="s">
        <v>1041</v>
      </c>
      <c r="E280" s="13" t="s">
        <v>1042</v>
      </c>
      <c r="F280" s="8">
        <v>-0.18133773689782398</v>
      </c>
      <c r="G280" s="8">
        <v>-9.0374231170542607E-2</v>
      </c>
      <c r="H280" s="8">
        <v>0.2373630709622398</v>
      </c>
      <c r="I280" s="8">
        <v>0.36235763390668219</v>
      </c>
      <c r="J280" s="8">
        <v>0.99910190125031006</v>
      </c>
      <c r="K280" s="8">
        <v>0.79223057646029227</v>
      </c>
      <c r="L280" s="8">
        <v>1.1447855860512182</v>
      </c>
      <c r="M280" s="8">
        <v>0.98063982530590832</v>
      </c>
      <c r="N280" s="4">
        <v>1.0738226069343467E-2</v>
      </c>
    </row>
    <row r="281" spans="1:14" x14ac:dyDescent="0.2">
      <c r="A281" s="13" t="s">
        <v>1043</v>
      </c>
      <c r="B281" s="13" t="s">
        <v>1044</v>
      </c>
      <c r="C281" s="13" t="s">
        <v>1045</v>
      </c>
      <c r="D281" s="13" t="s">
        <v>1046</v>
      </c>
      <c r="E281" s="13" t="s">
        <v>1047</v>
      </c>
      <c r="F281" s="8">
        <v>-1.0667850790701443E-2</v>
      </c>
      <c r="G281" s="8">
        <v>1.8242167779790212E-2</v>
      </c>
      <c r="H281" s="8">
        <v>-7.7502605858861488E-3</v>
      </c>
      <c r="I281" s="8">
        <v>0.31848529066816966</v>
      </c>
      <c r="J281" s="8">
        <v>0.1739974372471792</v>
      </c>
      <c r="K281" s="8">
        <v>8.6660066324554766E-2</v>
      </c>
      <c r="L281" s="8">
        <v>-6.2756474565524231E-2</v>
      </c>
      <c r="M281" s="8">
        <v>-0.66272687403548591</v>
      </c>
      <c r="N281" s="4">
        <v>-0.67408630747613196</v>
      </c>
    </row>
    <row r="282" spans="1:14" x14ac:dyDescent="0.2">
      <c r="A282" s="13" t="s">
        <v>1048</v>
      </c>
      <c r="B282" s="13" t="s">
        <v>1049</v>
      </c>
      <c r="C282" s="13" t="s">
        <v>1045</v>
      </c>
      <c r="D282" s="13" t="s">
        <v>1046</v>
      </c>
      <c r="E282" s="13" t="s">
        <v>1050</v>
      </c>
      <c r="F282" s="8">
        <v>9.1283106920919052E-2</v>
      </c>
      <c r="G282" s="8">
        <v>8.7195679926501388E-2</v>
      </c>
      <c r="H282" s="8">
        <v>-0.19697222198470907</v>
      </c>
      <c r="I282" s="8">
        <v>0.17137858997140878</v>
      </c>
      <c r="J282" s="8">
        <v>8.3411031413989992E-2</v>
      </c>
      <c r="K282" s="8">
        <v>3.2055598430962763E-2</v>
      </c>
      <c r="L282" s="8">
        <v>-7.3114157583210382E-2</v>
      </c>
      <c r="M282" s="8">
        <v>-0.61668824270088896</v>
      </c>
      <c r="N282" s="4">
        <v>-0.63124917205170994</v>
      </c>
    </row>
    <row r="283" spans="1:14" x14ac:dyDescent="0.2">
      <c r="A283" s="13" t="s">
        <v>1051</v>
      </c>
      <c r="B283" s="13" t="s">
        <v>1052</v>
      </c>
      <c r="C283" s="13" t="s">
        <v>1045</v>
      </c>
      <c r="D283" s="13" t="s">
        <v>1046</v>
      </c>
      <c r="E283" s="13" t="s">
        <v>1053</v>
      </c>
      <c r="F283" s="8">
        <v>0.18013505522196424</v>
      </c>
      <c r="G283" s="8">
        <v>-4.6308153910704156E-2</v>
      </c>
      <c r="H283" s="8">
        <v>-0.15425105822862792</v>
      </c>
      <c r="I283" s="8">
        <v>0.45903544972684923</v>
      </c>
      <c r="J283" s="8">
        <v>0.1634227168160364</v>
      </c>
      <c r="K283" s="8">
        <v>0.27460512873403686</v>
      </c>
      <c r="L283" s="8">
        <v>0.35040186152567449</v>
      </c>
      <c r="M283" s="8">
        <v>-0.6193109623301245</v>
      </c>
      <c r="N283" s="4">
        <v>-0.83312332003816636</v>
      </c>
    </row>
    <row r="284" spans="1:14" x14ac:dyDescent="0.2">
      <c r="A284" s="13" t="s">
        <v>1054</v>
      </c>
      <c r="B284" s="13" t="s">
        <v>435</v>
      </c>
      <c r="C284" s="13" t="s">
        <v>1055</v>
      </c>
      <c r="D284" s="13" t="s">
        <v>1056</v>
      </c>
      <c r="E284" s="13" t="s">
        <v>1057</v>
      </c>
      <c r="F284" s="8">
        <v>-0.24196885169091759</v>
      </c>
      <c r="G284" s="8">
        <v>-0.12811787201709238</v>
      </c>
      <c r="H284" s="8">
        <v>0.30962447235212276</v>
      </c>
      <c r="I284" s="8">
        <v>1.8163540904584183</v>
      </c>
      <c r="J284" s="8">
        <v>1.4454364384785525</v>
      </c>
      <c r="K284" s="8">
        <v>1.7746493897932756</v>
      </c>
      <c r="L284" s="8">
        <v>2.0730855808980304</v>
      </c>
      <c r="M284" s="8">
        <v>2.0934999975628856</v>
      </c>
      <c r="N284" s="4">
        <v>2.5746795020407722</v>
      </c>
    </row>
    <row r="285" spans="1:14" x14ac:dyDescent="0.2">
      <c r="A285" s="13" t="s">
        <v>1058</v>
      </c>
      <c r="B285" s="13" t="s">
        <v>435</v>
      </c>
      <c r="C285" s="13" t="s">
        <v>1055</v>
      </c>
      <c r="D285" s="13" t="s">
        <v>1056</v>
      </c>
      <c r="E285" s="13" t="s">
        <v>1057</v>
      </c>
      <c r="F285" s="8">
        <v>0.12310354614944259</v>
      </c>
      <c r="G285" s="8">
        <v>0.21714045549118233</v>
      </c>
      <c r="H285" s="8">
        <v>-0.4179305010146751</v>
      </c>
      <c r="I285" s="8">
        <v>1.3872485541607511</v>
      </c>
      <c r="J285" s="8">
        <v>1.4248585052297913</v>
      </c>
      <c r="K285" s="8">
        <v>1.6248203656151134</v>
      </c>
      <c r="L285" s="8">
        <v>2.6562909066648421</v>
      </c>
      <c r="M285" s="8">
        <v>2.4180372688359815</v>
      </c>
      <c r="N285" s="4">
        <v>2.7175326146285985</v>
      </c>
    </row>
    <row r="286" spans="1:14" x14ac:dyDescent="0.2">
      <c r="A286" s="13" t="s">
        <v>1059</v>
      </c>
      <c r="B286" s="13" t="s">
        <v>114</v>
      </c>
      <c r="C286" s="13" t="s">
        <v>1060</v>
      </c>
      <c r="D286" s="13" t="s">
        <v>1061</v>
      </c>
      <c r="E286" s="13" t="s">
        <v>1062</v>
      </c>
      <c r="F286" s="8">
        <v>-0.16603088066499153</v>
      </c>
      <c r="G286" s="8">
        <v>0.15075260386960923</v>
      </c>
      <c r="H286" s="8">
        <v>-2.0787825235510241E-3</v>
      </c>
      <c r="I286" s="8">
        <v>0.20008033918530571</v>
      </c>
      <c r="J286" s="8">
        <v>7.0281116420719325E-2</v>
      </c>
      <c r="K286" s="8">
        <v>-0.42064940802804285</v>
      </c>
      <c r="L286" s="8">
        <v>0.34461691871294181</v>
      </c>
      <c r="M286" s="8">
        <v>0.77288448695817091</v>
      </c>
      <c r="N286" s="4">
        <v>0.28842695651849359</v>
      </c>
    </row>
    <row r="287" spans="1:14" x14ac:dyDescent="0.2">
      <c r="A287" s="13" t="s">
        <v>1063</v>
      </c>
      <c r="B287" s="13" t="s">
        <v>584</v>
      </c>
      <c r="C287" s="13" t="s">
        <v>1064</v>
      </c>
      <c r="D287" s="13" t="s">
        <v>1065</v>
      </c>
      <c r="E287" s="13" t="s">
        <v>1066</v>
      </c>
      <c r="F287" s="8">
        <v>-8.7910877864210341E-2</v>
      </c>
      <c r="G287" s="8">
        <v>5.0409714042998315E-2</v>
      </c>
      <c r="H287" s="8">
        <v>3.3591161889905914E-2</v>
      </c>
      <c r="I287" s="8">
        <v>-0.18405330983883061</v>
      </c>
      <c r="J287" s="8">
        <v>-0.12180088553159155</v>
      </c>
      <c r="K287" s="8">
        <v>9.2737888544347905E-2</v>
      </c>
      <c r="L287" s="8">
        <v>0.12262744278572348</v>
      </c>
      <c r="M287" s="8">
        <v>-9.4334223011751303E-2</v>
      </c>
      <c r="N287" s="4">
        <v>0.19185052994866422</v>
      </c>
    </row>
    <row r="288" spans="1:14" x14ac:dyDescent="0.2">
      <c r="A288" s="13" t="s">
        <v>1067</v>
      </c>
      <c r="B288" s="13" t="s">
        <v>1068</v>
      </c>
      <c r="C288" s="13" t="s">
        <v>1064</v>
      </c>
      <c r="D288" s="13" t="s">
        <v>1065</v>
      </c>
      <c r="E288" s="13" t="s">
        <v>1066</v>
      </c>
      <c r="F288" s="8">
        <v>1.8318886045120059E-4</v>
      </c>
      <c r="G288" s="8">
        <v>-9.9396873198373224E-3</v>
      </c>
      <c r="H288" s="8">
        <v>9.6897118186679964E-3</v>
      </c>
      <c r="I288" s="8">
        <v>-1.4417026054969079E-2</v>
      </c>
      <c r="J288" s="8">
        <v>-0.10913926871891715</v>
      </c>
      <c r="K288" s="8">
        <v>-0.17969195854199846</v>
      </c>
      <c r="L288" s="8">
        <v>-5.2829115976086104E-2</v>
      </c>
      <c r="M288" s="8">
        <v>-0.10690304748806485</v>
      </c>
      <c r="N288" s="4">
        <v>-4.0486836247097237E-2</v>
      </c>
    </row>
    <row r="289" spans="1:14" x14ac:dyDescent="0.2">
      <c r="A289" s="13" t="s">
        <v>1069</v>
      </c>
      <c r="B289" s="13" t="s">
        <v>1070</v>
      </c>
      <c r="C289" s="13" t="s">
        <v>1071</v>
      </c>
      <c r="D289" s="13" t="s">
        <v>1072</v>
      </c>
      <c r="E289" s="13" t="s">
        <v>1073</v>
      </c>
      <c r="F289" s="8">
        <v>9.4878453888791944E-2</v>
      </c>
      <c r="G289" s="8">
        <v>-6.5235347925890724E-2</v>
      </c>
      <c r="H289" s="8">
        <v>-3.4699344207080221E-2</v>
      </c>
      <c r="I289" s="8">
        <v>0.39088802968228303</v>
      </c>
      <c r="J289" s="8">
        <v>-2.2034839831416929E-2</v>
      </c>
      <c r="K289" s="8">
        <v>0.27007577758302964</v>
      </c>
      <c r="L289" s="8">
        <v>0.21754954469316462</v>
      </c>
      <c r="M289" s="8">
        <v>-5.6426952330280784E-2</v>
      </c>
      <c r="N289" s="4">
        <v>0.51752587456115062</v>
      </c>
    </row>
    <row r="290" spans="1:14" x14ac:dyDescent="0.2">
      <c r="A290" s="13" t="s">
        <v>1074</v>
      </c>
      <c r="B290" s="13" t="s">
        <v>1075</v>
      </c>
      <c r="C290" s="13" t="s">
        <v>1071</v>
      </c>
      <c r="D290" s="13" t="s">
        <v>1072</v>
      </c>
      <c r="E290" s="13" t="s">
        <v>1076</v>
      </c>
      <c r="F290" s="8">
        <v>7.1202974450650866E-2</v>
      </c>
      <c r="G290" s="8">
        <v>1.4919442770206359E-2</v>
      </c>
      <c r="H290" s="8">
        <v>-9.0783530869736895E-2</v>
      </c>
      <c r="I290" s="8">
        <v>0.20413920823419249</v>
      </c>
      <c r="J290" s="8">
        <v>-0.3469024055439181</v>
      </c>
      <c r="K290" s="8">
        <v>0.14963706597438686</v>
      </c>
      <c r="L290" s="8">
        <v>-0.10212177487404174</v>
      </c>
      <c r="M290" s="8">
        <v>0.37188151565743371</v>
      </c>
      <c r="N290" s="4">
        <v>-0.12561551446410671</v>
      </c>
    </row>
    <row r="291" spans="1:14" x14ac:dyDescent="0.2">
      <c r="A291" s="13" t="s">
        <v>1077</v>
      </c>
      <c r="B291" s="13" t="s">
        <v>468</v>
      </c>
      <c r="C291" s="13" t="s">
        <v>1078</v>
      </c>
      <c r="D291" s="13" t="s">
        <v>1079</v>
      </c>
      <c r="E291" s="13" t="s">
        <v>1080</v>
      </c>
      <c r="F291" s="8">
        <v>-5.0514559678074979E-2</v>
      </c>
      <c r="G291" s="8">
        <v>-9.6882272741740192E-3</v>
      </c>
      <c r="H291" s="8">
        <v>5.8110029075985531E-2</v>
      </c>
      <c r="I291" s="8">
        <v>0.23701104504273188</v>
      </c>
      <c r="J291" s="8">
        <v>0.35376008495531419</v>
      </c>
      <c r="K291" s="8">
        <v>0.19815631737250342</v>
      </c>
      <c r="L291" s="8">
        <v>0.14161005837120413</v>
      </c>
      <c r="M291" s="8">
        <v>0.40183330021836433</v>
      </c>
      <c r="N291" s="4">
        <v>0.30125436496893537</v>
      </c>
    </row>
    <row r="292" spans="1:14" x14ac:dyDescent="0.2">
      <c r="A292" s="13" t="s">
        <v>1081</v>
      </c>
      <c r="B292" s="13" t="s">
        <v>1075</v>
      </c>
      <c r="C292" s="13" t="s">
        <v>1082</v>
      </c>
      <c r="D292" s="13" t="s">
        <v>1083</v>
      </c>
      <c r="E292" s="13" t="s">
        <v>1084</v>
      </c>
      <c r="F292" s="8">
        <v>0.19081479299549678</v>
      </c>
      <c r="G292" s="8">
        <v>-0.20165530167114118</v>
      </c>
      <c r="H292" s="8">
        <v>-1.5899901015502798E-2</v>
      </c>
      <c r="I292" s="8">
        <v>0.6605802730008028</v>
      </c>
      <c r="J292" s="8">
        <v>0.96102716827263623</v>
      </c>
      <c r="K292" s="8">
        <v>0.75301206588420355</v>
      </c>
      <c r="L292" s="8">
        <v>0.98168146656084054</v>
      </c>
      <c r="M292" s="8">
        <v>1.2031581466098764</v>
      </c>
      <c r="N292" s="4">
        <v>1.5528759275244801</v>
      </c>
    </row>
    <row r="293" spans="1:14" x14ac:dyDescent="0.2">
      <c r="A293" s="13" t="s">
        <v>1085</v>
      </c>
      <c r="B293" s="13" t="s">
        <v>234</v>
      </c>
      <c r="C293" s="13" t="s">
        <v>1086</v>
      </c>
      <c r="D293" s="13" t="s">
        <v>1087</v>
      </c>
      <c r="E293" s="13" t="s">
        <v>1088</v>
      </c>
      <c r="F293" s="8">
        <v>5.3637271723867277E-3</v>
      </c>
      <c r="G293" s="8">
        <v>3.9685744434794529E-2</v>
      </c>
      <c r="H293" s="8">
        <v>-4.6346876530695282E-2</v>
      </c>
      <c r="I293" s="8">
        <v>0.21001231873552692</v>
      </c>
      <c r="J293" s="8">
        <v>0.20172490344633237</v>
      </c>
      <c r="K293" s="8">
        <v>0.20111413891351143</v>
      </c>
      <c r="L293" s="8">
        <v>0.19408182381880723</v>
      </c>
      <c r="M293" s="8">
        <v>0.15506381476861728</v>
      </c>
      <c r="N293" s="4">
        <v>4.0229728574838253E-2</v>
      </c>
    </row>
    <row r="294" spans="1:14" x14ac:dyDescent="0.2">
      <c r="A294" s="13" t="s">
        <v>1089</v>
      </c>
      <c r="B294" s="13" t="s">
        <v>314</v>
      </c>
      <c r="C294" s="13" t="s">
        <v>1086</v>
      </c>
      <c r="D294" s="13" t="s">
        <v>1087</v>
      </c>
      <c r="E294" s="13" t="s">
        <v>1090</v>
      </c>
      <c r="F294" s="8">
        <v>1.3570615676092196E-2</v>
      </c>
      <c r="G294" s="8">
        <v>-7.571000251037201E-3</v>
      </c>
      <c r="H294" s="8">
        <v>-6.0963348666824829E-3</v>
      </c>
      <c r="I294" s="8">
        <v>0.38737064026189921</v>
      </c>
      <c r="J294" s="8">
        <v>0.44000572756875622</v>
      </c>
      <c r="K294" s="8">
        <v>0.44633674766268389</v>
      </c>
      <c r="L294" s="8">
        <v>0.37454493579152504</v>
      </c>
      <c r="M294" s="8">
        <v>0.38073509908378844</v>
      </c>
      <c r="N294" s="4">
        <v>0.44523434071382839</v>
      </c>
    </row>
    <row r="295" spans="1:14" x14ac:dyDescent="0.2">
      <c r="A295" s="13" t="s">
        <v>1091</v>
      </c>
      <c r="B295" s="13" t="s">
        <v>26</v>
      </c>
      <c r="C295" s="13" t="s">
        <v>1086</v>
      </c>
      <c r="D295" s="13" t="s">
        <v>1087</v>
      </c>
      <c r="E295" s="13" t="s">
        <v>1092</v>
      </c>
      <c r="F295" s="8">
        <v>0.35524130496910222</v>
      </c>
      <c r="G295" s="8">
        <v>-0.57697847730301632</v>
      </c>
      <c r="H295" s="8">
        <v>7.0985767745934555E-2</v>
      </c>
      <c r="I295" s="8">
        <v>0.62118771473196976</v>
      </c>
      <c r="J295" s="8">
        <v>0.22574120413237811</v>
      </c>
      <c r="K295" s="8">
        <v>0.18182875224714432</v>
      </c>
      <c r="L295" s="8">
        <v>0.75476508468942949</v>
      </c>
      <c r="M295" s="8">
        <v>0.92369806497800899</v>
      </c>
      <c r="N295" s="4">
        <v>0.50481885862240949</v>
      </c>
    </row>
    <row r="296" spans="1:14" x14ac:dyDescent="0.2">
      <c r="A296" s="13" t="s">
        <v>1093</v>
      </c>
      <c r="B296" s="13" t="s">
        <v>1094</v>
      </c>
      <c r="C296" s="13" t="s">
        <v>1086</v>
      </c>
      <c r="D296" s="13" t="s">
        <v>1087</v>
      </c>
      <c r="E296" s="13" t="s">
        <v>1095</v>
      </c>
      <c r="F296" s="8">
        <v>-9.9463364558669276E-2</v>
      </c>
      <c r="G296" s="8">
        <v>0.19626444905263404</v>
      </c>
      <c r="H296" s="8">
        <v>-0.11889613538202004</v>
      </c>
      <c r="I296" s="8">
        <v>-0.26184541579081066</v>
      </c>
      <c r="J296" s="8">
        <v>9.0710854552532218E-4</v>
      </c>
      <c r="K296" s="8">
        <v>-0.38021093864973254</v>
      </c>
      <c r="L296" s="8">
        <v>-0.34350594694965869</v>
      </c>
      <c r="M296" s="8">
        <v>-0.49993327114059261</v>
      </c>
      <c r="N296" s="4">
        <v>-0.35550585590668154</v>
      </c>
    </row>
    <row r="297" spans="1:14" x14ac:dyDescent="0.2">
      <c r="A297" s="13" t="s">
        <v>1096</v>
      </c>
      <c r="B297" s="13" t="s">
        <v>299</v>
      </c>
      <c r="C297" s="13" t="s">
        <v>1097</v>
      </c>
      <c r="D297" s="13" t="s">
        <v>1098</v>
      </c>
      <c r="E297" s="13" t="s">
        <v>1099</v>
      </c>
      <c r="F297" s="8">
        <v>7.2633445109959532E-2</v>
      </c>
      <c r="G297" s="8">
        <v>-6.1247207408890092E-3</v>
      </c>
      <c r="H297" s="8">
        <v>-7.0054843470369318E-2</v>
      </c>
      <c r="I297" s="8">
        <v>-0.11875267404222865</v>
      </c>
      <c r="J297" s="8">
        <v>2.8262031227241351E-2</v>
      </c>
      <c r="K297" s="8">
        <v>2.9714562988245801E-2</v>
      </c>
      <c r="L297" s="8">
        <v>-0.11766041888403235</v>
      </c>
      <c r="M297" s="8">
        <v>-2.1913417352302327E-2</v>
      </c>
      <c r="N297" s="4">
        <v>-8.9457074830291777E-2</v>
      </c>
    </row>
    <row r="298" spans="1:14" x14ac:dyDescent="0.2">
      <c r="A298" s="13" t="s">
        <v>1100</v>
      </c>
      <c r="B298" s="13" t="s">
        <v>1101</v>
      </c>
      <c r="C298" s="13" t="s">
        <v>1102</v>
      </c>
      <c r="D298" s="13" t="s">
        <v>1103</v>
      </c>
      <c r="E298" s="13" t="s">
        <v>1104</v>
      </c>
      <c r="F298" s="8">
        <v>-7.4557881427743514E-2</v>
      </c>
      <c r="G298" s="8">
        <v>-0.23462339866835016</v>
      </c>
      <c r="H298" s="8">
        <v>0.26358742370247623</v>
      </c>
      <c r="I298" s="8">
        <v>0.10284007492708579</v>
      </c>
      <c r="J298" s="8">
        <v>-4.6981382318974189E-2</v>
      </c>
      <c r="K298" s="8">
        <v>-0.14314719286286998</v>
      </c>
      <c r="L298" s="8">
        <v>0.41454610970890959</v>
      </c>
      <c r="M298" s="8">
        <v>0.55751403236114161</v>
      </c>
      <c r="N298" s="4">
        <v>0.42730508369229464</v>
      </c>
    </row>
    <row r="299" spans="1:14" x14ac:dyDescent="0.2">
      <c r="A299" s="13" t="s">
        <v>1105</v>
      </c>
      <c r="B299" s="13" t="s">
        <v>1106</v>
      </c>
      <c r="C299" s="13" t="s">
        <v>1107</v>
      </c>
      <c r="D299" s="13" t="s">
        <v>1108</v>
      </c>
      <c r="E299" s="13" t="s">
        <v>1109</v>
      </c>
      <c r="F299" s="8">
        <v>-0.11194770905080197</v>
      </c>
      <c r="G299" s="8">
        <v>0.57824145413405659</v>
      </c>
      <c r="H299" s="8">
        <v>-0.78181700255776176</v>
      </c>
      <c r="I299" s="8">
        <v>1.2368129109518176</v>
      </c>
      <c r="J299" s="8">
        <v>1.1259365994765949</v>
      </c>
      <c r="K299" s="8">
        <v>0.67246283985715682</v>
      </c>
      <c r="L299" s="8">
        <v>1.6923852084327451</v>
      </c>
      <c r="M299" s="8">
        <v>1.5349677031231403</v>
      </c>
      <c r="N299" s="4">
        <v>1.3250864592430072</v>
      </c>
    </row>
    <row r="300" spans="1:14" x14ac:dyDescent="0.2">
      <c r="A300" s="13" t="s">
        <v>1110</v>
      </c>
      <c r="B300" s="13" t="s">
        <v>1111</v>
      </c>
      <c r="C300" s="13" t="s">
        <v>1112</v>
      </c>
      <c r="D300" s="13" t="s">
        <v>1113</v>
      </c>
      <c r="E300" s="13" t="s">
        <v>1114</v>
      </c>
      <c r="F300" s="8">
        <v>-2.310724579685932E-2</v>
      </c>
      <c r="G300" s="8">
        <v>0.13319978455123738</v>
      </c>
      <c r="H300" s="8">
        <v>-0.1216031569380539</v>
      </c>
      <c r="I300" s="8">
        <v>-0.19057950831247844</v>
      </c>
      <c r="J300" s="8">
        <v>-0.25816717890332813</v>
      </c>
      <c r="K300" s="8">
        <v>-0.27408031138707084</v>
      </c>
      <c r="L300" s="8">
        <v>5.5767661516638506E-2</v>
      </c>
      <c r="M300" s="8">
        <v>-0.68298812365235195</v>
      </c>
      <c r="N300" s="4">
        <v>-0.50471471285654679</v>
      </c>
    </row>
    <row r="301" spans="1:14" x14ac:dyDescent="0.2">
      <c r="A301" s="13" t="s">
        <v>1115</v>
      </c>
      <c r="B301" s="13" t="s">
        <v>1116</v>
      </c>
      <c r="C301" s="13" t="s">
        <v>1112</v>
      </c>
      <c r="D301" s="13" t="s">
        <v>1113</v>
      </c>
      <c r="E301" s="13" t="s">
        <v>1114</v>
      </c>
      <c r="F301" s="8">
        <v>0.31113861680415283</v>
      </c>
      <c r="G301" s="8">
        <v>5.227049462450839E-2</v>
      </c>
      <c r="H301" s="8">
        <v>-0.46909423989292542</v>
      </c>
      <c r="I301" s="8">
        <v>0.43173281166447797</v>
      </c>
      <c r="J301" s="8">
        <v>0.28962891480196912</v>
      </c>
      <c r="K301" s="8">
        <v>0.35449993434017973</v>
      </c>
      <c r="L301" s="8">
        <v>0.13956630962774508</v>
      </c>
      <c r="M301" s="8">
        <v>-0.16126500486120218</v>
      </c>
      <c r="N301" s="4">
        <v>0.31858312941921296</v>
      </c>
    </row>
    <row r="302" spans="1:14" x14ac:dyDescent="0.2">
      <c r="A302" s="13" t="s">
        <v>1117</v>
      </c>
      <c r="B302" s="13" t="s">
        <v>1118</v>
      </c>
      <c r="C302" s="13" t="s">
        <v>1119</v>
      </c>
      <c r="D302" s="13" t="s">
        <v>1120</v>
      </c>
      <c r="E302" s="13" t="s">
        <v>1121</v>
      </c>
      <c r="F302" s="8">
        <v>-3.0328221898880837E-2</v>
      </c>
      <c r="G302" s="8">
        <v>-9.7668028346126118E-2</v>
      </c>
      <c r="H302" s="8">
        <v>0.11936963893575643</v>
      </c>
      <c r="I302" s="8">
        <v>2.7870314555746725</v>
      </c>
      <c r="J302" s="8">
        <v>2.8030671547849995</v>
      </c>
      <c r="K302" s="8">
        <v>2.8109602422991404</v>
      </c>
      <c r="L302" s="8">
        <v>3.5809950276299616</v>
      </c>
      <c r="M302" s="8">
        <v>3.754766577035153</v>
      </c>
      <c r="N302" s="4">
        <v>3.8528023845574055</v>
      </c>
    </row>
    <row r="303" spans="1:14" x14ac:dyDescent="0.2">
      <c r="A303" s="13" t="s">
        <v>1122</v>
      </c>
      <c r="B303" s="13" t="s">
        <v>1123</v>
      </c>
      <c r="C303" s="13" t="s">
        <v>1124</v>
      </c>
      <c r="D303" s="13" t="s">
        <v>1125</v>
      </c>
      <c r="E303" s="13" t="s">
        <v>1126</v>
      </c>
      <c r="F303" s="8">
        <v>-0.1944465784020197</v>
      </c>
      <c r="G303" s="8">
        <v>0.23975482651990132</v>
      </c>
      <c r="H303" s="8">
        <v>-8.1155907110063361E-2</v>
      </c>
      <c r="I303" s="8">
        <v>0.42866028434129116</v>
      </c>
      <c r="J303" s="8">
        <v>0.34309153984394125</v>
      </c>
      <c r="K303" s="8">
        <v>0.19354569635887522</v>
      </c>
      <c r="L303" s="8">
        <v>0.97456166803647848</v>
      </c>
      <c r="M303" s="8">
        <v>1.0371059729754488</v>
      </c>
      <c r="N303" s="4">
        <v>0.10271486160781122</v>
      </c>
    </row>
    <row r="304" spans="1:14" x14ac:dyDescent="0.2">
      <c r="A304" s="13" t="s">
        <v>1127</v>
      </c>
      <c r="B304" s="13" t="s">
        <v>26</v>
      </c>
      <c r="C304" s="13" t="s">
        <v>1128</v>
      </c>
      <c r="D304" s="13" t="s">
        <v>1129</v>
      </c>
      <c r="E304" s="13" t="s">
        <v>1130</v>
      </c>
      <c r="F304" s="8">
        <v>0.14378145147762042</v>
      </c>
      <c r="G304" s="8">
        <v>3.6553973439233362E-2</v>
      </c>
      <c r="H304" s="8">
        <v>-0.20167256640268885</v>
      </c>
      <c r="I304" s="8">
        <v>0.74059845010410574</v>
      </c>
      <c r="J304" s="8">
        <v>0.71552448318887441</v>
      </c>
      <c r="K304" s="8">
        <v>0.49166592742706355</v>
      </c>
      <c r="L304" s="8">
        <v>1.592109528829482</v>
      </c>
      <c r="M304" s="8">
        <v>1.0891652365739413</v>
      </c>
      <c r="N304" s="4">
        <v>1.31549248586876</v>
      </c>
    </row>
    <row r="305" spans="1:14" x14ac:dyDescent="0.2">
      <c r="A305" s="13" t="s">
        <v>1131</v>
      </c>
      <c r="B305" s="13" t="s">
        <v>75</v>
      </c>
      <c r="C305" s="13" t="s">
        <v>1128</v>
      </c>
      <c r="D305" s="13" t="s">
        <v>1129</v>
      </c>
      <c r="E305" s="13" t="s">
        <v>1132</v>
      </c>
      <c r="F305" s="8">
        <v>8.2218467029517156E-2</v>
      </c>
      <c r="G305" s="8">
        <v>-1.6495018804484313E-2</v>
      </c>
      <c r="H305" s="8">
        <v>-6.987026409933618E-2</v>
      </c>
      <c r="I305" s="8">
        <v>0.20865591321392274</v>
      </c>
      <c r="J305" s="8">
        <v>0.276156588989594</v>
      </c>
      <c r="K305" s="8">
        <v>0.40577532158978508</v>
      </c>
      <c r="L305" s="8">
        <v>1.1355427607598831</v>
      </c>
      <c r="M305" s="8">
        <v>1.3204843356373539</v>
      </c>
      <c r="N305" s="4">
        <v>1.2354762664379706</v>
      </c>
    </row>
    <row r="306" spans="1:14" x14ac:dyDescent="0.2">
      <c r="A306" s="13" t="s">
        <v>1133</v>
      </c>
      <c r="B306" s="13" t="s">
        <v>1134</v>
      </c>
      <c r="C306" s="13" t="s">
        <v>1128</v>
      </c>
      <c r="D306" s="13" t="s">
        <v>1129</v>
      </c>
      <c r="E306" s="13" t="s">
        <v>1135</v>
      </c>
      <c r="F306" s="8">
        <v>-4.4350001885643461E-2</v>
      </c>
      <c r="G306" s="8">
        <v>5.3936645297238767E-2</v>
      </c>
      <c r="H306" s="8">
        <v>-1.1326663546073194E-2</v>
      </c>
      <c r="I306" s="8">
        <v>0.79145676768084194</v>
      </c>
      <c r="J306" s="8">
        <v>0.93833998973288979</v>
      </c>
      <c r="K306" s="8">
        <v>1.0117424351347479</v>
      </c>
      <c r="L306" s="8">
        <v>1.7524250668098977</v>
      </c>
      <c r="M306" s="8">
        <v>1.6737843466713063</v>
      </c>
      <c r="N306" s="4">
        <v>1.805799737092034</v>
      </c>
    </row>
    <row r="307" spans="1:14" x14ac:dyDescent="0.2">
      <c r="A307" s="13" t="s">
        <v>1136</v>
      </c>
      <c r="B307" s="13" t="s">
        <v>1137</v>
      </c>
      <c r="C307" s="13" t="s">
        <v>1128</v>
      </c>
      <c r="D307" s="13" t="s">
        <v>1129</v>
      </c>
      <c r="E307" s="13" t="s">
        <v>1138</v>
      </c>
      <c r="F307" s="8">
        <v>0.29894580860645908</v>
      </c>
      <c r="G307" s="8">
        <v>-0.24597309213339319</v>
      </c>
      <c r="H307" s="8">
        <v>-0.11012461521410573</v>
      </c>
      <c r="I307" s="8">
        <v>-0.1958241394745458</v>
      </c>
      <c r="J307" s="8">
        <v>-5.9419307773690942E-2</v>
      </c>
      <c r="K307" s="8">
        <v>-0.27978186881092337</v>
      </c>
      <c r="L307" s="8">
        <v>0.55304964135730728</v>
      </c>
      <c r="M307" s="8">
        <v>7.5803610632060925E-2</v>
      </c>
      <c r="N307" s="4">
        <v>0.43993386756005004</v>
      </c>
    </row>
    <row r="308" spans="1:14" x14ac:dyDescent="0.2">
      <c r="A308" s="13" t="s">
        <v>1139</v>
      </c>
      <c r="B308" s="13" t="s">
        <v>1140</v>
      </c>
      <c r="C308" s="13" t="s">
        <v>1128</v>
      </c>
      <c r="D308" s="13" t="s">
        <v>1129</v>
      </c>
      <c r="E308" s="13" t="s">
        <v>1141</v>
      </c>
      <c r="F308" s="8">
        <v>-0.17108177155312082</v>
      </c>
      <c r="G308" s="8">
        <v>0.10310438214234027</v>
      </c>
      <c r="H308" s="8">
        <v>5.3446929021805929E-2</v>
      </c>
      <c r="I308" s="8">
        <v>0.15962180984710955</v>
      </c>
      <c r="J308" s="8">
        <v>0.28349382746279939</v>
      </c>
      <c r="K308" s="8">
        <v>0.1449460354072071</v>
      </c>
      <c r="L308" s="8">
        <v>0.68998096577449308</v>
      </c>
      <c r="M308" s="8">
        <v>0.26915447344119514</v>
      </c>
      <c r="N308" s="4">
        <v>0.47101755547527924</v>
      </c>
    </row>
    <row r="309" spans="1:14" x14ac:dyDescent="0.2">
      <c r="A309" s="13" t="s">
        <v>1142</v>
      </c>
      <c r="B309" s="13" t="s">
        <v>1143</v>
      </c>
      <c r="C309" s="13" t="s">
        <v>1128</v>
      </c>
      <c r="D309" s="13" t="s">
        <v>1129</v>
      </c>
      <c r="E309" s="13" t="s">
        <v>1138</v>
      </c>
      <c r="F309" s="8">
        <v>-0.25807550731892925</v>
      </c>
      <c r="G309" s="8">
        <v>0.16402247010191295</v>
      </c>
      <c r="H309" s="8">
        <v>6.127948171989217E-2</v>
      </c>
      <c r="I309" s="8">
        <v>0.65748199595169177</v>
      </c>
      <c r="J309" s="8">
        <v>1.1150696017733186</v>
      </c>
      <c r="K309" s="8">
        <v>0.88965305786583448</v>
      </c>
      <c r="L309" s="8">
        <v>1.3157592796188915</v>
      </c>
      <c r="M309" s="8">
        <v>1.2894616761384332</v>
      </c>
      <c r="N309" s="4">
        <v>1.2110690830408317</v>
      </c>
    </row>
    <row r="310" spans="1:14" x14ac:dyDescent="0.2">
      <c r="A310" s="13" t="s">
        <v>1144</v>
      </c>
      <c r="B310" s="13" t="s">
        <v>80</v>
      </c>
      <c r="C310" s="13" t="s">
        <v>1145</v>
      </c>
      <c r="D310" s="13" t="s">
        <v>1146</v>
      </c>
      <c r="E310" s="13" t="s">
        <v>1147</v>
      </c>
      <c r="F310" s="8">
        <v>-4.7308301634804775E-2</v>
      </c>
      <c r="G310" s="8">
        <v>0.11111735798604511</v>
      </c>
      <c r="H310" s="8">
        <v>-7.0670459519517489E-2</v>
      </c>
      <c r="I310" s="8">
        <v>-1.2194503361908389E-2</v>
      </c>
      <c r="J310" s="8">
        <v>-2.0102204523402629E-2</v>
      </c>
      <c r="K310" s="8">
        <v>-8.8979048079040439E-3</v>
      </c>
      <c r="L310" s="8">
        <v>0.11333252639029297</v>
      </c>
      <c r="M310" s="8">
        <v>0.42684031164924885</v>
      </c>
      <c r="N310" s="4">
        <v>0.19894901713854962</v>
      </c>
    </row>
    <row r="311" spans="1:14" x14ac:dyDescent="0.2">
      <c r="A311" s="13" t="s">
        <v>1148</v>
      </c>
      <c r="B311" s="13" t="s">
        <v>75</v>
      </c>
      <c r="C311" s="13" t="s">
        <v>1145</v>
      </c>
      <c r="D311" s="13" t="s">
        <v>1146</v>
      </c>
      <c r="E311" s="13" t="s">
        <v>1149</v>
      </c>
      <c r="F311" s="8">
        <v>-4.1521103792269878E-2</v>
      </c>
      <c r="G311" s="8">
        <v>4.7507546651447935E-2</v>
      </c>
      <c r="H311" s="8">
        <v>-7.3879922620081065E-3</v>
      </c>
      <c r="I311" s="8">
        <v>0.14971515618898398</v>
      </c>
      <c r="J311" s="8">
        <v>0.28958575724014174</v>
      </c>
      <c r="K311" s="8">
        <v>-2.0093724185694266E-2</v>
      </c>
      <c r="L311" s="8">
        <v>0.10658274092061358</v>
      </c>
      <c r="M311" s="8">
        <v>0.1408559778254389</v>
      </c>
      <c r="N311" s="4">
        <v>0.12951406874590407</v>
      </c>
    </row>
    <row r="312" spans="1:14" x14ac:dyDescent="0.2">
      <c r="A312" s="13" t="s">
        <v>1150</v>
      </c>
      <c r="B312" s="13" t="s">
        <v>1151</v>
      </c>
      <c r="C312" s="13" t="s">
        <v>1152</v>
      </c>
      <c r="D312" s="13" t="s">
        <v>1153</v>
      </c>
      <c r="E312" s="13" t="s">
        <v>1154</v>
      </c>
      <c r="F312" s="8">
        <v>-6.0882203530774462E-2</v>
      </c>
      <c r="G312" s="8">
        <v>-4.2170607046191896E-2</v>
      </c>
      <c r="H312" s="8">
        <v>9.7785593207260088E-2</v>
      </c>
      <c r="I312" s="8">
        <v>0.31942548808550936</v>
      </c>
      <c r="J312" s="8">
        <v>-0.37301979799441481</v>
      </c>
      <c r="K312" s="8">
        <v>-0.39583836265934269</v>
      </c>
      <c r="L312" s="8">
        <v>0.22899803597995727</v>
      </c>
      <c r="M312" s="8">
        <v>-0.5051229092282622</v>
      </c>
      <c r="N312" s="4">
        <v>-0.3481189013843089</v>
      </c>
    </row>
    <row r="313" spans="1:14" x14ac:dyDescent="0.2">
      <c r="A313" s="13" t="s">
        <v>1155</v>
      </c>
      <c r="B313" s="13" t="s">
        <v>1156</v>
      </c>
      <c r="C313" s="13" t="s">
        <v>1157</v>
      </c>
      <c r="D313" s="13" t="s">
        <v>1158</v>
      </c>
      <c r="E313" s="13" t="s">
        <v>1159</v>
      </c>
      <c r="F313" s="8">
        <v>-1.4437700243849294E-2</v>
      </c>
      <c r="G313" s="8">
        <v>3.223714141230192E-3</v>
      </c>
      <c r="H313" s="8">
        <v>1.1095602704698055E-2</v>
      </c>
      <c r="I313" s="8">
        <v>-0.11947203455984577</v>
      </c>
      <c r="J313" s="8">
        <v>-0.12535337486429454</v>
      </c>
      <c r="K313" s="8">
        <v>-0.14277242841730323</v>
      </c>
      <c r="L313" s="8">
        <v>-5.9377903658766593E-2</v>
      </c>
      <c r="M313" s="8">
        <v>-4.9936587696054052E-2</v>
      </c>
      <c r="N313" s="4">
        <v>-9.9468708924075416E-2</v>
      </c>
    </row>
    <row r="314" spans="1:14" x14ac:dyDescent="0.2">
      <c r="A314" s="13" t="s">
        <v>1160</v>
      </c>
      <c r="B314" s="13" t="s">
        <v>596</v>
      </c>
      <c r="C314" s="13" t="s">
        <v>1161</v>
      </c>
      <c r="D314" s="13" t="s">
        <v>1162</v>
      </c>
      <c r="E314" s="13" t="s">
        <v>1163</v>
      </c>
      <c r="F314" s="8">
        <v>-5.0907730228326814E-2</v>
      </c>
      <c r="G314" s="8">
        <v>8.0931784873602808E-2</v>
      </c>
      <c r="H314" s="8">
        <v>-3.3613409319875595E-2</v>
      </c>
      <c r="I314" s="8">
        <v>-0.20835658936011744</v>
      </c>
      <c r="J314" s="8">
        <v>-6.9732252286718463E-2</v>
      </c>
      <c r="K314" s="8">
        <v>-3.9799498534910056E-2</v>
      </c>
      <c r="L314" s="8">
        <v>4.7277410172519754E-2</v>
      </c>
      <c r="M314" s="8">
        <v>5.4741002480993516E-5</v>
      </c>
      <c r="N314" s="4">
        <v>6.9818524402968873E-2</v>
      </c>
    </row>
    <row r="315" spans="1:14" x14ac:dyDescent="0.2">
      <c r="A315" s="13" t="s">
        <v>1164</v>
      </c>
      <c r="B315" s="13" t="s">
        <v>1165</v>
      </c>
      <c r="C315" s="13" t="s">
        <v>1166</v>
      </c>
      <c r="D315" s="13" t="s">
        <v>1167</v>
      </c>
      <c r="E315" s="13" t="s">
        <v>1168</v>
      </c>
      <c r="F315" s="8">
        <v>0.15916462199849879</v>
      </c>
      <c r="G315" s="8">
        <v>0.14250977121619876</v>
      </c>
      <c r="H315" s="8">
        <v>-0.35931258342158412</v>
      </c>
      <c r="I315" s="8">
        <v>0.14574953456127338</v>
      </c>
      <c r="J315" s="8">
        <v>-0.11401315831081024</v>
      </c>
      <c r="K315" s="8">
        <v>-0.44257784080838175</v>
      </c>
      <c r="L315" s="8">
        <v>0.16588601236090286</v>
      </c>
      <c r="M315" s="8">
        <v>-0.93471846536063785</v>
      </c>
      <c r="N315" s="4">
        <v>-0.55488709211466192</v>
      </c>
    </row>
    <row r="316" spans="1:14" x14ac:dyDescent="0.2">
      <c r="A316" s="13" t="s">
        <v>1169</v>
      </c>
      <c r="B316" s="13" t="s">
        <v>26</v>
      </c>
      <c r="C316" s="13" t="s">
        <v>1170</v>
      </c>
      <c r="D316" s="13" t="s">
        <v>1171</v>
      </c>
      <c r="E316" s="13" t="s">
        <v>1172</v>
      </c>
      <c r="F316" s="8">
        <v>-0.12448954178672844</v>
      </c>
      <c r="G316" s="8">
        <v>5.1151068201047548E-2</v>
      </c>
      <c r="H316" s="8">
        <v>6.5682860652694255E-2</v>
      </c>
      <c r="I316" s="8">
        <v>-0.24136913078362901</v>
      </c>
      <c r="J316" s="8">
        <v>-5.391048734353613E-2</v>
      </c>
      <c r="K316" s="8">
        <v>-9.2421035985363761E-2</v>
      </c>
      <c r="L316" s="8">
        <v>-0.29899259321466082</v>
      </c>
      <c r="M316" s="8">
        <v>-1.1867310373613693E-2</v>
      </c>
      <c r="N316" s="4">
        <v>0.21012089511033225</v>
      </c>
    </row>
    <row r="317" spans="1:14" x14ac:dyDescent="0.2">
      <c r="A317" s="13" t="s">
        <v>1173</v>
      </c>
      <c r="B317" s="13" t="s">
        <v>16</v>
      </c>
      <c r="C317" s="13" t="s">
        <v>1170</v>
      </c>
      <c r="D317" s="13" t="s">
        <v>1171</v>
      </c>
      <c r="E317" s="13" t="s">
        <v>1172</v>
      </c>
      <c r="F317" s="8">
        <v>-1.4582535113869994E-2</v>
      </c>
      <c r="G317" s="8">
        <v>5.7228453373161361E-2</v>
      </c>
      <c r="H317" s="8">
        <v>-4.4550422246550515E-2</v>
      </c>
      <c r="I317" s="8">
        <v>-0.36194654542914489</v>
      </c>
      <c r="J317" s="8">
        <v>-1.5412900311875146E-2</v>
      </c>
      <c r="K317" s="8">
        <v>-0.22232406425283044</v>
      </c>
      <c r="L317" s="8">
        <v>-6.8382426228232526E-2</v>
      </c>
      <c r="M317" s="8">
        <v>-0.11318801067050251</v>
      </c>
      <c r="N317" s="4">
        <v>-0.13753166375259521</v>
      </c>
    </row>
    <row r="318" spans="1:14" x14ac:dyDescent="0.2">
      <c r="A318" s="13" t="s">
        <v>1174</v>
      </c>
      <c r="B318" s="13" t="s">
        <v>26</v>
      </c>
      <c r="C318" s="13" t="s">
        <v>1175</v>
      </c>
      <c r="D318" s="13" t="s">
        <v>1176</v>
      </c>
      <c r="E318" s="13" t="s">
        <v>1177</v>
      </c>
      <c r="F318" s="8">
        <v>-1.75290790612623E-2</v>
      </c>
      <c r="G318" s="8">
        <v>1.3802448859636023E-3</v>
      </c>
      <c r="H318" s="8">
        <v>1.5953577729944907E-2</v>
      </c>
      <c r="I318" s="8">
        <v>-0.20149238562266614</v>
      </c>
      <c r="J318" s="8">
        <v>-8.570883835974645E-2</v>
      </c>
      <c r="K318" s="8">
        <v>-4.6132316944848803E-2</v>
      </c>
      <c r="L318" s="8">
        <v>6.469014956307402E-2</v>
      </c>
      <c r="M318" s="8">
        <v>0.17054751695237796</v>
      </c>
      <c r="N318" s="4">
        <v>0.13992193041223885</v>
      </c>
    </row>
    <row r="319" spans="1:14" x14ac:dyDescent="0.2">
      <c r="A319" s="13" t="s">
        <v>1178</v>
      </c>
      <c r="B319" s="13" t="s">
        <v>1179</v>
      </c>
      <c r="C319" s="13" t="s">
        <v>1175</v>
      </c>
      <c r="D319" s="13" t="s">
        <v>1176</v>
      </c>
      <c r="E319" s="13" t="s">
        <v>1180</v>
      </c>
      <c r="F319" s="8">
        <v>0.25158031796576474</v>
      </c>
      <c r="G319" s="8">
        <v>-1.9088199199819363E-2</v>
      </c>
      <c r="H319" s="8">
        <v>-0.2816786050112588</v>
      </c>
      <c r="I319" s="8">
        <v>2.7439286411605028</v>
      </c>
      <c r="J319" s="8">
        <v>2.661102773984573</v>
      </c>
      <c r="K319" s="8">
        <v>2.6584675094848813</v>
      </c>
      <c r="L319" s="8">
        <v>2.8765799977485327</v>
      </c>
      <c r="M319" s="8">
        <v>2.8732400765731336</v>
      </c>
      <c r="N319" s="4">
        <v>2.7892554020720595</v>
      </c>
    </row>
    <row r="320" spans="1:14" x14ac:dyDescent="0.2">
      <c r="A320" s="13" t="s">
        <v>1181</v>
      </c>
      <c r="B320" s="13" t="s">
        <v>43</v>
      </c>
      <c r="C320" s="13" t="s">
        <v>1182</v>
      </c>
      <c r="D320" s="13" t="s">
        <v>1183</v>
      </c>
      <c r="E320" s="13" t="s">
        <v>1184</v>
      </c>
      <c r="F320" s="8">
        <v>-1.8824302742441287E-2</v>
      </c>
      <c r="G320" s="8">
        <v>0.11120942878940457</v>
      </c>
      <c r="H320" s="8">
        <v>-0.10031404726295247</v>
      </c>
      <c r="I320" s="8">
        <v>0.31762832593082707</v>
      </c>
      <c r="J320" s="8">
        <v>0.18834157948870522</v>
      </c>
      <c r="K320" s="8">
        <v>0.15205153816150832</v>
      </c>
      <c r="L320" s="8">
        <v>8.6724892802433839E-2</v>
      </c>
      <c r="M320" s="8">
        <v>-0.31112630864152424</v>
      </c>
      <c r="N320" s="4">
        <v>-9.4915528562423468E-2</v>
      </c>
    </row>
    <row r="321" spans="1:14" x14ac:dyDescent="0.2">
      <c r="A321" s="13" t="s">
        <v>1185</v>
      </c>
      <c r="B321" s="13" t="s">
        <v>80</v>
      </c>
      <c r="C321" s="13" t="s">
        <v>1182</v>
      </c>
      <c r="D321" s="13" t="s">
        <v>1183</v>
      </c>
      <c r="E321" s="13" t="s">
        <v>1186</v>
      </c>
      <c r="F321" s="8">
        <v>9.6234514677509791E-2</v>
      </c>
      <c r="G321" s="8">
        <v>6.4766546396650873E-2</v>
      </c>
      <c r="H321" s="8">
        <v>-0.17608016979116839</v>
      </c>
      <c r="I321" s="8">
        <v>-0.34379172583975159</v>
      </c>
      <c r="J321" s="8">
        <v>-0.13548559648742678</v>
      </c>
      <c r="K321" s="8">
        <v>-0.21522056023661318</v>
      </c>
      <c r="L321" s="8">
        <v>2.5429333491118821E-2</v>
      </c>
      <c r="M321" s="8">
        <v>0.15454742804032304</v>
      </c>
      <c r="N321" s="4">
        <v>0.26356227493554135</v>
      </c>
    </row>
    <row r="322" spans="1:14" x14ac:dyDescent="0.2">
      <c r="A322" s="13" t="s">
        <v>1187</v>
      </c>
      <c r="B322" s="13" t="s">
        <v>1188</v>
      </c>
      <c r="C322" s="13" t="s">
        <v>1182</v>
      </c>
      <c r="D322" s="13" t="s">
        <v>1183</v>
      </c>
      <c r="E322" s="13" t="s">
        <v>1189</v>
      </c>
      <c r="F322" s="8">
        <v>-3.8642825005922045E-3</v>
      </c>
      <c r="G322" s="8">
        <v>8.0415580579699705E-2</v>
      </c>
      <c r="H322" s="8">
        <v>-8.1075923713944439E-2</v>
      </c>
      <c r="I322" s="8">
        <v>3.7895105181159614E-3</v>
      </c>
      <c r="J322" s="8">
        <v>-0.22094103438390297</v>
      </c>
      <c r="K322" s="8">
        <v>-0.21051031936480877</v>
      </c>
      <c r="L322" s="8">
        <v>0.28788429042059049</v>
      </c>
      <c r="M322" s="8">
        <v>-1.1620689417613246E-2</v>
      </c>
      <c r="N322" s="4">
        <v>0.30501504503184779</v>
      </c>
    </row>
    <row r="323" spans="1:14" x14ac:dyDescent="0.2">
      <c r="A323" s="13" t="s">
        <v>1190</v>
      </c>
      <c r="B323" s="13" t="s">
        <v>80</v>
      </c>
      <c r="C323" s="13" t="s">
        <v>1191</v>
      </c>
      <c r="D323" s="13" t="s">
        <v>1192</v>
      </c>
      <c r="E323" s="13" t="s">
        <v>1193</v>
      </c>
      <c r="F323" s="8">
        <v>-0.14747373430876887</v>
      </c>
      <c r="G323" s="8">
        <v>7.0291029748367193E-2</v>
      </c>
      <c r="H323" s="8">
        <v>6.6594226941916176E-2</v>
      </c>
      <c r="I323" s="8">
        <v>2.1389681178676101</v>
      </c>
      <c r="J323" s="8">
        <v>2.2303980160302559</v>
      </c>
      <c r="K323" s="8">
        <v>2.1939441014200827</v>
      </c>
      <c r="L323" s="8">
        <v>3.1906350563544943</v>
      </c>
      <c r="M323" s="8">
        <v>3.3303618745089163</v>
      </c>
      <c r="N323" s="4">
        <v>3.1356157384004479</v>
      </c>
    </row>
    <row r="324" spans="1:14" x14ac:dyDescent="0.2">
      <c r="A324" s="13" t="s">
        <v>1194</v>
      </c>
      <c r="B324" s="13" t="s">
        <v>80</v>
      </c>
      <c r="C324" s="13" t="s">
        <v>1191</v>
      </c>
      <c r="D324" s="13" t="s">
        <v>1192</v>
      </c>
      <c r="E324" s="13" t="s">
        <v>1195</v>
      </c>
      <c r="F324" s="8">
        <v>9.1376972150907145E-3</v>
      </c>
      <c r="G324" s="8">
        <v>1.5190333918576123E-2</v>
      </c>
      <c r="H324" s="8">
        <v>-2.4646616668176836E-2</v>
      </c>
      <c r="I324" s="8">
        <v>1.3308790244793582</v>
      </c>
      <c r="J324" s="8">
        <v>1.4237943173627987</v>
      </c>
      <c r="K324" s="8">
        <v>1.4066009063541525</v>
      </c>
      <c r="L324" s="8">
        <v>2.0890118378733122</v>
      </c>
      <c r="M324" s="8">
        <v>2.2756132825624835</v>
      </c>
      <c r="N324" s="4">
        <v>2.2404508079248271</v>
      </c>
    </row>
    <row r="325" spans="1:14" x14ac:dyDescent="0.2">
      <c r="A325" s="13" t="s">
        <v>1196</v>
      </c>
      <c r="B325" s="13" t="s">
        <v>75</v>
      </c>
      <c r="C325" s="13" t="s">
        <v>1197</v>
      </c>
      <c r="D325" s="13" t="s">
        <v>1198</v>
      </c>
      <c r="E325" s="13" t="s">
        <v>1199</v>
      </c>
      <c r="F325" s="8">
        <v>-2.0526045492482149E-2</v>
      </c>
      <c r="G325" s="8">
        <v>-0.25672971478247347</v>
      </c>
      <c r="H325" s="8">
        <v>0.23529057379319485</v>
      </c>
      <c r="I325" s="8">
        <v>4.1543183185989561</v>
      </c>
      <c r="J325" s="8">
        <v>4.3808542878200925</v>
      </c>
      <c r="K325" s="8">
        <v>4.2864151768097649</v>
      </c>
      <c r="L325" s="8">
        <v>4.6511001919748569</v>
      </c>
      <c r="M325" s="8">
        <v>4.8642332705917211</v>
      </c>
      <c r="N325" s="4">
        <v>4.8475251906361061</v>
      </c>
    </row>
    <row r="326" spans="1:14" x14ac:dyDescent="0.2">
      <c r="A326" s="13" t="s">
        <v>1200</v>
      </c>
      <c r="B326" s="13" t="s">
        <v>119</v>
      </c>
      <c r="C326" s="13" t="s">
        <v>1197</v>
      </c>
      <c r="D326" s="13" t="s">
        <v>1198</v>
      </c>
      <c r="E326" s="13" t="s">
        <v>1201</v>
      </c>
      <c r="F326" s="8">
        <v>-9.5778072966890362E-4</v>
      </c>
      <c r="G326" s="8">
        <v>0.23618419827843262</v>
      </c>
      <c r="H326" s="8">
        <v>-0.28140296548986304</v>
      </c>
      <c r="I326" s="8">
        <v>1.7887354679796439</v>
      </c>
      <c r="J326" s="8">
        <v>2.1340059948615098</v>
      </c>
      <c r="K326" s="8">
        <v>1.7548199505714028</v>
      </c>
      <c r="L326" s="8">
        <v>2.2350129797825704</v>
      </c>
      <c r="M326" s="8">
        <v>2.1895829056618257</v>
      </c>
      <c r="N326" s="4">
        <v>2.0194822386805025</v>
      </c>
    </row>
    <row r="327" spans="1:14" x14ac:dyDescent="0.2">
      <c r="A327" s="13" t="s">
        <v>1202</v>
      </c>
      <c r="B327" s="13" t="s">
        <v>26</v>
      </c>
      <c r="C327" s="13" t="s">
        <v>1203</v>
      </c>
      <c r="D327" s="13" t="s">
        <v>1204</v>
      </c>
      <c r="E327" s="13" t="s">
        <v>1205</v>
      </c>
      <c r="F327" s="8">
        <v>-0.10043597879245007</v>
      </c>
      <c r="G327" s="8">
        <v>8.1261029173905888E-2</v>
      </c>
      <c r="H327" s="8">
        <v>1.3364441986424953E-2</v>
      </c>
      <c r="I327" s="8">
        <v>0.4880885270966196</v>
      </c>
      <c r="J327" s="8">
        <v>0.77621899536255246</v>
      </c>
      <c r="K327" s="8">
        <v>0.88518742635161729</v>
      </c>
      <c r="L327" s="8">
        <v>1.3908682609970267</v>
      </c>
      <c r="M327" s="8">
        <v>1.3830573147471545</v>
      </c>
      <c r="N327" s="4">
        <v>1.3282141820108171</v>
      </c>
    </row>
    <row r="328" spans="1:14" x14ac:dyDescent="0.2">
      <c r="A328" s="13" t="s">
        <v>1206</v>
      </c>
      <c r="B328" s="13" t="s">
        <v>1207</v>
      </c>
      <c r="C328" s="13" t="s">
        <v>1203</v>
      </c>
      <c r="D328" s="13" t="s">
        <v>1204</v>
      </c>
      <c r="E328" s="13" t="s">
        <v>1208</v>
      </c>
      <c r="F328" s="8">
        <v>1.276820871803855E-2</v>
      </c>
      <c r="G328" s="8">
        <v>-0.21465741652881848</v>
      </c>
      <c r="H328" s="8">
        <v>0.17550506330572779</v>
      </c>
      <c r="I328" s="8">
        <v>6.1866127114527915E-2</v>
      </c>
      <c r="J328" s="8">
        <v>-0.25481684907637048</v>
      </c>
      <c r="K328" s="8">
        <v>0.1861362389543319</v>
      </c>
      <c r="L328" s="8">
        <v>0.1388872206224688</v>
      </c>
      <c r="M328" s="8">
        <v>0.11464176583955192</v>
      </c>
      <c r="N328" s="4">
        <v>7.5836469730229547E-2</v>
      </c>
    </row>
    <row r="329" spans="1:14" x14ac:dyDescent="0.2">
      <c r="A329" s="13" t="s">
        <v>1209</v>
      </c>
      <c r="B329" s="13" t="s">
        <v>1165</v>
      </c>
      <c r="C329" s="13" t="s">
        <v>1210</v>
      </c>
      <c r="D329" s="13" t="s">
        <v>1211</v>
      </c>
      <c r="E329" s="13" t="s">
        <v>1212</v>
      </c>
      <c r="F329" s="8">
        <v>9.3955922672718475E-2</v>
      </c>
      <c r="G329" s="8">
        <v>0.26420535791922539</v>
      </c>
      <c r="H329" s="8">
        <v>-0.45061095951814534</v>
      </c>
      <c r="I329" s="8">
        <v>1.1160839744728288</v>
      </c>
      <c r="J329" s="8">
        <v>1.3743148950645208</v>
      </c>
      <c r="K329" s="8">
        <v>1.4378116795967888</v>
      </c>
      <c r="L329" s="8">
        <v>2.1636185510318522</v>
      </c>
      <c r="M329" s="8">
        <v>2.2302941210692491</v>
      </c>
      <c r="N329" s="4">
        <v>1.9510351946115412</v>
      </c>
    </row>
    <row r="330" spans="1:14" x14ac:dyDescent="0.2">
      <c r="A330" s="13" t="s">
        <v>1213</v>
      </c>
      <c r="B330" s="13" t="s">
        <v>1214</v>
      </c>
      <c r="C330" s="13" t="s">
        <v>1215</v>
      </c>
      <c r="D330" s="13" t="s">
        <v>1216</v>
      </c>
      <c r="E330" s="13" t="s">
        <v>1217</v>
      </c>
      <c r="F330" s="8">
        <v>-0.15671703542853752</v>
      </c>
      <c r="G330" s="8">
        <v>-7.970798127161989E-2</v>
      </c>
      <c r="H330" s="8">
        <v>0.20999821335735289</v>
      </c>
      <c r="I330" s="8">
        <v>0.50722027651657997</v>
      </c>
      <c r="J330" s="8">
        <v>0.43409281659227417</v>
      </c>
      <c r="K330" s="8">
        <v>0.72317056206851371</v>
      </c>
      <c r="L330" s="8">
        <v>-7.0474144094997318E-2</v>
      </c>
      <c r="M330" s="8">
        <v>0.55544957650018034</v>
      </c>
      <c r="N330" s="4">
        <v>0.8090824718168792</v>
      </c>
    </row>
    <row r="331" spans="1:14" x14ac:dyDescent="0.2">
      <c r="A331" s="13" t="s">
        <v>1218</v>
      </c>
      <c r="B331" s="13" t="s">
        <v>119</v>
      </c>
      <c r="C331" s="13" t="s">
        <v>1219</v>
      </c>
      <c r="D331" s="13" t="s">
        <v>1220</v>
      </c>
      <c r="E331" s="13" t="s">
        <v>1221</v>
      </c>
      <c r="F331" s="8">
        <v>-9.9490480839924733E-2</v>
      </c>
      <c r="G331" s="8">
        <v>2.1116672498055791E-2</v>
      </c>
      <c r="H331" s="8">
        <v>7.2987715680575077E-2</v>
      </c>
      <c r="I331" s="8">
        <v>0.28034512094571817</v>
      </c>
      <c r="J331" s="8">
        <v>0.27283580987258915</v>
      </c>
      <c r="K331" s="8">
        <v>0.28096511488032005</v>
      </c>
      <c r="L331" s="8">
        <v>0.5803552782168766</v>
      </c>
      <c r="M331" s="8">
        <v>0.76813712978622217</v>
      </c>
      <c r="N331" s="4">
        <v>0.80158403343309914</v>
      </c>
    </row>
    <row r="332" spans="1:14" x14ac:dyDescent="0.2">
      <c r="A332" s="13" t="s">
        <v>1222</v>
      </c>
      <c r="B332" s="13" t="s">
        <v>1223</v>
      </c>
      <c r="C332" s="13" t="s">
        <v>1219</v>
      </c>
      <c r="D332" s="13" t="s">
        <v>1220</v>
      </c>
      <c r="E332" s="13" t="s">
        <v>1224</v>
      </c>
      <c r="F332" s="8">
        <v>8.6781501033736663E-2</v>
      </c>
      <c r="G332" s="8">
        <v>-2.0775067164088439E-2</v>
      </c>
      <c r="H332" s="8">
        <v>-7.0513992316735219E-2</v>
      </c>
      <c r="I332" s="8">
        <v>-6.243201114321946E-2</v>
      </c>
      <c r="J332" s="8">
        <v>0.13830904278219763</v>
      </c>
      <c r="K332" s="8">
        <v>-4.3512770267224461E-3</v>
      </c>
      <c r="L332" s="8">
        <v>0.2521514780789102</v>
      </c>
      <c r="M332" s="8">
        <v>5.576562058425262E-2</v>
      </c>
      <c r="N332" s="4">
        <v>0.15330690911350792</v>
      </c>
    </row>
    <row r="333" spans="1:14" x14ac:dyDescent="0.2">
      <c r="A333" s="13" t="s">
        <v>1225</v>
      </c>
      <c r="B333" s="13" t="s">
        <v>1226</v>
      </c>
      <c r="C333" s="13" t="s">
        <v>1219</v>
      </c>
      <c r="D333" s="13" t="s">
        <v>1220</v>
      </c>
      <c r="E333" s="13" t="s">
        <v>1227</v>
      </c>
      <c r="F333" s="8">
        <v>7.1542045072724061E-2</v>
      </c>
      <c r="G333" s="8">
        <v>0.25542954567430265</v>
      </c>
      <c r="H333" s="8">
        <v>-0.40455436511889847</v>
      </c>
      <c r="I333" s="8">
        <v>0.78855982400123148</v>
      </c>
      <c r="J333" s="8">
        <v>0.58981557233197879</v>
      </c>
      <c r="K333" s="8">
        <v>9.7187316758724898E-2</v>
      </c>
      <c r="L333" s="8">
        <v>1.3618299483366549</v>
      </c>
      <c r="M333" s="8">
        <v>1.7491359443507279</v>
      </c>
      <c r="N333" s="4">
        <v>1.5247516864454653</v>
      </c>
    </row>
    <row r="334" spans="1:14" x14ac:dyDescent="0.2">
      <c r="A334" s="13" t="s">
        <v>1228</v>
      </c>
      <c r="B334" s="13" t="s">
        <v>1229</v>
      </c>
      <c r="C334" s="13" t="s">
        <v>1230</v>
      </c>
      <c r="D334" s="13" t="s">
        <v>1231</v>
      </c>
      <c r="E334" s="13" t="s">
        <v>1232</v>
      </c>
      <c r="F334" s="8">
        <v>-7.397755116535526E-2</v>
      </c>
      <c r="G334" s="8">
        <v>-9.3166552812512377E-2</v>
      </c>
      <c r="H334" s="8">
        <v>0.15383382716350597</v>
      </c>
      <c r="I334" s="8">
        <v>8.0305712992621209E-2</v>
      </c>
      <c r="J334" s="8">
        <v>0.49462616710336205</v>
      </c>
      <c r="K334" s="8">
        <v>0.10243912175437916</v>
      </c>
      <c r="L334" s="8">
        <v>9.1523670764816975E-3</v>
      </c>
      <c r="M334" s="8">
        <v>0.67671836356939952</v>
      </c>
      <c r="N334" s="4">
        <v>0.16283700787571817</v>
      </c>
    </row>
    <row r="335" spans="1:14" x14ac:dyDescent="0.2">
      <c r="A335" s="13" t="s">
        <v>1233</v>
      </c>
      <c r="B335" s="13" t="s">
        <v>1234</v>
      </c>
      <c r="C335" s="13" t="s">
        <v>1230</v>
      </c>
      <c r="D335" s="13" t="s">
        <v>1231</v>
      </c>
      <c r="E335" s="13" t="s">
        <v>1235</v>
      </c>
      <c r="F335" s="8">
        <v>-2.1042358875898056E-2</v>
      </c>
      <c r="G335" s="8">
        <v>-0.10451403923427036</v>
      </c>
      <c r="H335" s="8">
        <v>0.11684567191980777</v>
      </c>
      <c r="I335" s="8">
        <v>-2.3634317694350596E-2</v>
      </c>
      <c r="J335" s="8">
        <v>-6.3533633050255577E-3</v>
      </c>
      <c r="K335" s="8">
        <v>1.3382071029135769E-2</v>
      </c>
      <c r="L335" s="8">
        <v>-5.7752773247539212E-2</v>
      </c>
      <c r="M335" s="8">
        <v>0.11969962665368658</v>
      </c>
      <c r="N335" s="4">
        <v>0.10366686638010003</v>
      </c>
    </row>
    <row r="336" spans="1:14" x14ac:dyDescent="0.2">
      <c r="A336" s="13" t="s">
        <v>1236</v>
      </c>
      <c r="B336" s="13" t="s">
        <v>1237</v>
      </c>
      <c r="C336" s="13" t="s">
        <v>1230</v>
      </c>
      <c r="D336" s="13" t="s">
        <v>1231</v>
      </c>
      <c r="E336" s="13" t="s">
        <v>1238</v>
      </c>
      <c r="F336" s="8">
        <v>-0.158355854195002</v>
      </c>
      <c r="G336" s="8">
        <v>-3.0200900070382924E-2</v>
      </c>
      <c r="H336" s="8">
        <v>0.16950229547803067</v>
      </c>
      <c r="I336" s="8">
        <v>-0.13601669832060223</v>
      </c>
      <c r="J336" s="8">
        <v>8.8396330719985025E-2</v>
      </c>
      <c r="K336" s="8">
        <v>7.6694703505492387E-2</v>
      </c>
      <c r="L336" s="8">
        <v>2.998711766815591E-2</v>
      </c>
      <c r="M336" s="8">
        <v>6.6989398039414352E-2</v>
      </c>
      <c r="N336" s="4">
        <v>0.16374313748735683</v>
      </c>
    </row>
    <row r="337" spans="1:14" x14ac:dyDescent="0.2">
      <c r="A337" s="13" t="s">
        <v>1239</v>
      </c>
      <c r="B337" s="13" t="s">
        <v>16</v>
      </c>
      <c r="C337" s="13" t="s">
        <v>1240</v>
      </c>
      <c r="D337" s="13" t="s">
        <v>1241</v>
      </c>
      <c r="E337" s="13" t="s">
        <v>1242</v>
      </c>
      <c r="F337" s="8">
        <v>-1.9271811110113713E-2</v>
      </c>
      <c r="G337" s="8">
        <v>4.2650636173722029E-2</v>
      </c>
      <c r="H337" s="8">
        <v>-2.4347981240298949E-2</v>
      </c>
      <c r="I337" s="8">
        <v>0.32523215327615634</v>
      </c>
      <c r="J337" s="8">
        <v>-7.4068371335010305E-2</v>
      </c>
      <c r="K337" s="8">
        <v>0.11956126974647338</v>
      </c>
      <c r="L337" s="8">
        <v>0.25799308124036874</v>
      </c>
      <c r="M337" s="8">
        <v>-0.78696600954320572</v>
      </c>
      <c r="N337" s="4">
        <v>-0.43940645509990844</v>
      </c>
    </row>
    <row r="338" spans="1:14" x14ac:dyDescent="0.2">
      <c r="A338" s="13" t="s">
        <v>1243</v>
      </c>
      <c r="B338" s="13" t="s">
        <v>234</v>
      </c>
      <c r="C338" s="13" t="s">
        <v>1244</v>
      </c>
      <c r="D338" s="13" t="s">
        <v>1245</v>
      </c>
      <c r="E338" s="13" t="s">
        <v>1246</v>
      </c>
      <c r="F338" s="8">
        <v>2.9888400409525243E-2</v>
      </c>
      <c r="G338" s="8">
        <v>4.1849727266839838E-2</v>
      </c>
      <c r="H338" s="8">
        <v>-7.4556504871901838E-2</v>
      </c>
      <c r="I338" s="8">
        <v>5.060131865588266E-2</v>
      </c>
      <c r="J338" s="8">
        <v>-5.435043292247687E-2</v>
      </c>
      <c r="K338" s="8">
        <v>-1.7165812778232273E-2</v>
      </c>
      <c r="L338" s="8">
        <v>-9.9541257726438917E-2</v>
      </c>
      <c r="M338" s="8">
        <v>6.9090765545647331E-2</v>
      </c>
      <c r="N338" s="4">
        <v>8.6995045515015565E-2</v>
      </c>
    </row>
    <row r="339" spans="1:14" x14ac:dyDescent="0.2">
      <c r="A339" s="13" t="s">
        <v>1247</v>
      </c>
      <c r="B339" s="13" t="s">
        <v>75</v>
      </c>
      <c r="C339" s="13" t="s">
        <v>1248</v>
      </c>
      <c r="D339" s="13" t="s">
        <v>1249</v>
      </c>
      <c r="E339" s="13" t="s">
        <v>1250</v>
      </c>
      <c r="F339" s="8">
        <v>1.8284163352545121E-2</v>
      </c>
      <c r="G339" s="8">
        <v>7.9866776362397154E-2</v>
      </c>
      <c r="H339" s="8">
        <v>-0.10419283875189213</v>
      </c>
      <c r="I339" s="8">
        <v>-0.11128786407803747</v>
      </c>
      <c r="J339" s="8">
        <v>0.15140458224719253</v>
      </c>
      <c r="K339" s="8">
        <v>4.7279430234139823E-2</v>
      </c>
      <c r="L339" s="8">
        <v>0.24477112233711307</v>
      </c>
      <c r="M339" s="8">
        <v>0.14145759068720642</v>
      </c>
      <c r="N339" s="4">
        <v>0.17710673028402124</v>
      </c>
    </row>
    <row r="340" spans="1:14" x14ac:dyDescent="0.2">
      <c r="A340" s="13" t="s">
        <v>1251</v>
      </c>
      <c r="B340" s="13" t="s">
        <v>1252</v>
      </c>
      <c r="C340" s="13" t="s">
        <v>1253</v>
      </c>
      <c r="D340" s="13" t="s">
        <v>1254</v>
      </c>
      <c r="E340" s="13" t="s">
        <v>1255</v>
      </c>
      <c r="F340" s="8">
        <v>4.4517764411836296E-2</v>
      </c>
      <c r="G340" s="8">
        <v>0.19314042390978808</v>
      </c>
      <c r="H340" s="8">
        <v>-0.27681367140787916</v>
      </c>
      <c r="I340" s="8">
        <v>0.12563147483385806</v>
      </c>
      <c r="J340" s="8">
        <v>-0.51641225343106401</v>
      </c>
      <c r="K340" s="8">
        <v>-0.22535553466499775</v>
      </c>
      <c r="L340" s="8">
        <v>-0.2208110682130047</v>
      </c>
      <c r="M340" s="8">
        <v>-1.1470628243928362</v>
      </c>
      <c r="N340" s="4">
        <v>-1.2735486424865283</v>
      </c>
    </row>
    <row r="341" spans="1:14" x14ac:dyDescent="0.2">
      <c r="A341" s="13" t="s">
        <v>1256</v>
      </c>
      <c r="B341" s="13" t="s">
        <v>1257</v>
      </c>
      <c r="C341" s="13" t="s">
        <v>1253</v>
      </c>
      <c r="D341" s="13" t="s">
        <v>1254</v>
      </c>
      <c r="E341" s="13" t="s">
        <v>1258</v>
      </c>
      <c r="F341" s="8">
        <v>3.6840413119846968E-2</v>
      </c>
      <c r="G341" s="8">
        <v>6.6228444612268955E-2</v>
      </c>
      <c r="H341" s="8">
        <v>-0.10911087942417939</v>
      </c>
      <c r="I341" s="8">
        <v>-0.12259795339487298</v>
      </c>
      <c r="J341" s="8">
        <v>-0.31226216821875347</v>
      </c>
      <c r="K341" s="8">
        <v>-0.35622769173043928</v>
      </c>
      <c r="L341" s="8">
        <v>-0.20098995564412328</v>
      </c>
      <c r="M341" s="8">
        <v>-0.45811068034821495</v>
      </c>
      <c r="N341" s="4">
        <v>-0.56420847103701488</v>
      </c>
    </row>
    <row r="342" spans="1:14" x14ac:dyDescent="0.2">
      <c r="A342" s="13" t="s">
        <v>1259</v>
      </c>
      <c r="B342" s="13" t="s">
        <v>1260</v>
      </c>
      <c r="C342" s="13" t="s">
        <v>1253</v>
      </c>
      <c r="D342" s="13" t="s">
        <v>1254</v>
      </c>
      <c r="E342" s="13" t="s">
        <v>1261</v>
      </c>
      <c r="F342" s="8">
        <v>1.0226961900153224E-2</v>
      </c>
      <c r="G342" s="8">
        <v>6.3322901644893209E-2</v>
      </c>
      <c r="H342" s="8">
        <v>-7.7016036041682848E-2</v>
      </c>
      <c r="I342" s="8">
        <v>-0.2383249185307999</v>
      </c>
      <c r="J342" s="8">
        <v>-0.2368985393063848</v>
      </c>
      <c r="K342" s="8">
        <v>-0.58905433262311568</v>
      </c>
      <c r="L342" s="8">
        <v>-0.22023826761200271</v>
      </c>
      <c r="M342" s="8">
        <v>-0.16246181384559927</v>
      </c>
      <c r="N342" s="4">
        <v>-0.31128900778276775</v>
      </c>
    </row>
    <row r="343" spans="1:14" x14ac:dyDescent="0.2">
      <c r="A343" s="13" t="s">
        <v>1262</v>
      </c>
      <c r="B343" s="13" t="s">
        <v>1263</v>
      </c>
      <c r="C343" s="13" t="s">
        <v>1253</v>
      </c>
      <c r="D343" s="13" t="s">
        <v>1254</v>
      </c>
      <c r="E343" s="13" t="s">
        <v>1264</v>
      </c>
      <c r="F343" s="8">
        <v>-0.38155343876882514</v>
      </c>
      <c r="G343" s="8">
        <v>-0.12618058321676814</v>
      </c>
      <c r="H343" s="8">
        <v>0.39630795942962521</v>
      </c>
      <c r="I343" s="8">
        <v>0.78255629371436863</v>
      </c>
      <c r="J343" s="8">
        <v>5.310902984289536E-2</v>
      </c>
      <c r="K343" s="8">
        <v>0.55123808181837908</v>
      </c>
      <c r="L343" s="8">
        <v>0.25432614242897955</v>
      </c>
      <c r="M343" s="8">
        <v>0.20266877535684649</v>
      </c>
      <c r="N343" s="4">
        <v>1.1158540168802948</v>
      </c>
    </row>
    <row r="344" spans="1:14" x14ac:dyDescent="0.2">
      <c r="A344" s="13" t="s">
        <v>1265</v>
      </c>
      <c r="B344" s="13" t="s">
        <v>1266</v>
      </c>
      <c r="C344" s="13" t="s">
        <v>1253</v>
      </c>
      <c r="D344" s="13" t="s">
        <v>1254</v>
      </c>
      <c r="E344" s="13" t="s">
        <v>1267</v>
      </c>
      <c r="F344" s="8">
        <v>-0.18937474419951714</v>
      </c>
      <c r="G344" s="8">
        <v>-0.10870067548199716</v>
      </c>
      <c r="H344" s="8">
        <v>0.25772434749702611</v>
      </c>
      <c r="I344" s="8">
        <v>0.23985118893832985</v>
      </c>
      <c r="J344" s="8">
        <v>0.33410088559022288</v>
      </c>
      <c r="K344" s="8">
        <v>0.45003903528820488</v>
      </c>
      <c r="L344" s="8">
        <v>0.22756872431859626</v>
      </c>
      <c r="M344" s="8">
        <v>0.34453888604708544</v>
      </c>
      <c r="N344" s="4">
        <v>-8.2698680633893143E-2</v>
      </c>
    </row>
    <row r="345" spans="1:14" x14ac:dyDescent="0.2">
      <c r="A345" s="13" t="s">
        <v>1268</v>
      </c>
      <c r="B345" s="13" t="s">
        <v>16</v>
      </c>
      <c r="C345" s="13" t="s">
        <v>1253</v>
      </c>
      <c r="D345" s="13" t="s">
        <v>1254</v>
      </c>
      <c r="E345" s="13" t="s">
        <v>1269</v>
      </c>
      <c r="F345" s="8">
        <v>1.1765853730136404E-2</v>
      </c>
      <c r="G345" s="8">
        <v>-2.2563011083032287E-2</v>
      </c>
      <c r="H345" s="8">
        <v>1.0534969410488364E-2</v>
      </c>
      <c r="I345" s="8">
        <v>0.31655215312883872</v>
      </c>
      <c r="J345" s="8">
        <v>2.3072809375716517E-2</v>
      </c>
      <c r="K345" s="8">
        <v>4.7899066254028934E-2</v>
      </c>
      <c r="L345" s="8">
        <v>-3.139166562113555E-3</v>
      </c>
      <c r="M345" s="8">
        <v>-0.59598743234756113</v>
      </c>
      <c r="N345" s="4">
        <v>-0.5899061384961386</v>
      </c>
    </row>
    <row r="346" spans="1:14" x14ac:dyDescent="0.2">
      <c r="A346" s="13" t="s">
        <v>1270</v>
      </c>
      <c r="B346" s="13" t="s">
        <v>1271</v>
      </c>
      <c r="C346" s="13" t="s">
        <v>1272</v>
      </c>
      <c r="D346" s="13" t="s">
        <v>1273</v>
      </c>
      <c r="E346" s="13" t="s">
        <v>1274</v>
      </c>
      <c r="F346" s="8">
        <v>0.10249654785229846</v>
      </c>
      <c r="G346" s="8">
        <v>6.990569758521388E-2</v>
      </c>
      <c r="H346" s="8">
        <v>-0.18980834170754179</v>
      </c>
      <c r="I346" s="8">
        <v>0.18847696005467637</v>
      </c>
      <c r="J346" s="8">
        <v>0.40863949939984434</v>
      </c>
      <c r="K346" s="8">
        <v>0.25720504969814284</v>
      </c>
      <c r="L346" s="8">
        <v>0.73825733249130854</v>
      </c>
      <c r="M346" s="8">
        <v>0.77804767887416948</v>
      </c>
      <c r="N346" s="4">
        <v>1.032776941432952</v>
      </c>
    </row>
    <row r="347" spans="1:14" x14ac:dyDescent="0.2">
      <c r="A347" s="13" t="s">
        <v>1275</v>
      </c>
      <c r="B347" s="13" t="s">
        <v>314</v>
      </c>
      <c r="C347" s="13" t="s">
        <v>1272</v>
      </c>
      <c r="D347" s="13" t="s">
        <v>1273</v>
      </c>
      <c r="E347" s="13" t="s">
        <v>1276</v>
      </c>
      <c r="F347" s="8">
        <v>-0.12500034741443378</v>
      </c>
      <c r="G347" s="8">
        <v>0.14307208798890733</v>
      </c>
      <c r="H347" s="8">
        <v>-3.0999256310123558E-2</v>
      </c>
      <c r="I347" s="8">
        <v>0.22692523182744365</v>
      </c>
      <c r="J347" s="8">
        <v>0.16428562647020581</v>
      </c>
      <c r="K347" s="8">
        <v>0.14978522567592581</v>
      </c>
      <c r="L347" s="8">
        <v>0.7400569526246622</v>
      </c>
      <c r="M347" s="8">
        <v>0.82002056013304825</v>
      </c>
      <c r="N347" s="4">
        <v>0.80080829541068022</v>
      </c>
    </row>
    <row r="348" spans="1:14" x14ac:dyDescent="0.2">
      <c r="A348" s="13" t="s">
        <v>1277</v>
      </c>
      <c r="B348" s="13" t="s">
        <v>1278</v>
      </c>
      <c r="C348" s="13" t="s">
        <v>1279</v>
      </c>
      <c r="D348" s="13" t="s">
        <v>1280</v>
      </c>
      <c r="E348" s="13" t="s">
        <v>1281</v>
      </c>
      <c r="F348" s="8">
        <v>-2.8883083632960511E-2</v>
      </c>
      <c r="G348" s="8">
        <v>-2.0183332822247345E-2</v>
      </c>
      <c r="H348" s="8">
        <v>4.7836764207617517E-2</v>
      </c>
      <c r="I348" s="8">
        <v>0.63821570846693254</v>
      </c>
      <c r="J348" s="8">
        <v>0.43558654819618015</v>
      </c>
      <c r="K348" s="8">
        <v>0.38629993141126417</v>
      </c>
      <c r="L348" s="8">
        <v>1.5490015161198014</v>
      </c>
      <c r="M348" s="8">
        <v>0.94397462400481558</v>
      </c>
      <c r="N348" s="4">
        <v>1.0247401966395979</v>
      </c>
    </row>
    <row r="349" spans="1:14" x14ac:dyDescent="0.2">
      <c r="A349" s="13" t="s">
        <v>1282</v>
      </c>
      <c r="B349" s="13" t="s">
        <v>1283</v>
      </c>
      <c r="C349" s="13" t="s">
        <v>1279</v>
      </c>
      <c r="D349" s="13" t="s">
        <v>1280</v>
      </c>
      <c r="E349" s="13" t="s">
        <v>1284</v>
      </c>
      <c r="F349" s="8">
        <v>0.18634131360069039</v>
      </c>
      <c r="G349" s="8">
        <v>-3.2727450926194467E-2</v>
      </c>
      <c r="H349" s="8">
        <v>-0.1769759568090761</v>
      </c>
      <c r="I349" s="8">
        <v>2.6793985432097434</v>
      </c>
      <c r="J349" s="8">
        <v>2.6933604687820218</v>
      </c>
      <c r="K349" s="8">
        <v>2.5848674097940618</v>
      </c>
      <c r="L349" s="8">
        <v>3.392244330847364</v>
      </c>
      <c r="M349" s="8">
        <v>3.2282706759241706</v>
      </c>
      <c r="N349" s="4">
        <v>3.3192283857287741</v>
      </c>
    </row>
    <row r="350" spans="1:14" x14ac:dyDescent="0.2">
      <c r="A350" s="13" t="s">
        <v>1285</v>
      </c>
      <c r="B350" s="13" t="s">
        <v>1118</v>
      </c>
      <c r="C350" s="13" t="s">
        <v>1279</v>
      </c>
      <c r="D350" s="13" t="s">
        <v>1280</v>
      </c>
      <c r="E350" s="13" t="s">
        <v>1286</v>
      </c>
      <c r="F350" s="8">
        <v>-2.9014836557899409E-3</v>
      </c>
      <c r="G350" s="8">
        <v>-5.3056957225858844E-3</v>
      </c>
      <c r="H350" s="8">
        <v>8.171334710973881E-3</v>
      </c>
      <c r="I350" s="8">
        <v>-0.12899294805343392</v>
      </c>
      <c r="J350" s="8">
        <v>4.6660791701249732E-2</v>
      </c>
      <c r="K350" s="8">
        <v>5.1211424766527874E-2</v>
      </c>
      <c r="L350" s="8">
        <v>0.11116581689371668</v>
      </c>
      <c r="M350" s="8">
        <v>0.19940033461685291</v>
      </c>
      <c r="N350" s="4">
        <v>0.21460557148300768</v>
      </c>
    </row>
    <row r="351" spans="1:14" x14ac:dyDescent="0.2">
      <c r="A351" s="13" t="s">
        <v>1287</v>
      </c>
      <c r="B351" s="13" t="s">
        <v>43</v>
      </c>
      <c r="C351" s="13" t="s">
        <v>1288</v>
      </c>
      <c r="D351" s="13" t="s">
        <v>1289</v>
      </c>
      <c r="E351" s="13" t="s">
        <v>1290</v>
      </c>
      <c r="F351" s="8">
        <v>4.1831686464649909E-2</v>
      </c>
      <c r="G351" s="8">
        <v>-0.13747685137080742</v>
      </c>
      <c r="H351" s="8">
        <v>8.6066730917830986E-2</v>
      </c>
      <c r="I351" s="8">
        <v>0.40255142769888397</v>
      </c>
      <c r="J351" s="8">
        <v>0.37003618348470962</v>
      </c>
      <c r="K351" s="8">
        <v>-0.13673111689634648</v>
      </c>
      <c r="L351" s="8">
        <v>-2.7835559991551618E-2</v>
      </c>
      <c r="M351" s="8">
        <v>-0.45761187002964065</v>
      </c>
      <c r="N351" s="4">
        <v>-0.4556228204835952</v>
      </c>
    </row>
    <row r="352" spans="1:14" x14ac:dyDescent="0.2">
      <c r="A352" s="13" t="s">
        <v>1291</v>
      </c>
      <c r="B352" s="13" t="s">
        <v>1292</v>
      </c>
      <c r="C352" s="13" t="s">
        <v>1293</v>
      </c>
      <c r="D352" s="13" t="s">
        <v>1294</v>
      </c>
      <c r="E352" s="13" t="s">
        <v>1295</v>
      </c>
      <c r="F352" s="8">
        <v>3.4450575453459732E-2</v>
      </c>
      <c r="G352" s="8">
        <v>-6.6682852276049545E-2</v>
      </c>
      <c r="H352" s="8">
        <v>2.9986250662808564E-2</v>
      </c>
      <c r="I352" s="8">
        <v>-7.3521773390213069E-2</v>
      </c>
      <c r="J352" s="8">
        <v>-6.9174279431053948E-2</v>
      </c>
      <c r="K352" s="8">
        <v>-3.1531841530650535E-2</v>
      </c>
      <c r="L352" s="8">
        <v>-0.25343862937773703</v>
      </c>
      <c r="M352" s="8">
        <v>-0.18423167448122785</v>
      </c>
      <c r="N352" s="4">
        <v>-0.2556963971997756</v>
      </c>
    </row>
    <row r="353" spans="1:14" x14ac:dyDescent="0.2">
      <c r="A353" s="13" t="s">
        <v>1296</v>
      </c>
      <c r="B353" s="13" t="s">
        <v>1297</v>
      </c>
      <c r="C353" s="13" t="s">
        <v>1293</v>
      </c>
      <c r="D353" s="13" t="s">
        <v>1294</v>
      </c>
      <c r="E353" s="13" t="s">
        <v>1298</v>
      </c>
      <c r="F353" s="8">
        <v>-5.3085804261069972E-2</v>
      </c>
      <c r="G353" s="8">
        <v>-4.8588204465237796E-2</v>
      </c>
      <c r="H353" s="8">
        <v>9.659310948116881E-2</v>
      </c>
      <c r="I353" s="8">
        <v>-1.182117179320856E-2</v>
      </c>
      <c r="J353" s="8">
        <v>0.13924026896262606</v>
      </c>
      <c r="K353" s="8">
        <v>0.2814682060593392</v>
      </c>
      <c r="L353" s="8">
        <v>-0.18096842866688412</v>
      </c>
      <c r="M353" s="8">
        <v>0.11784746506840733</v>
      </c>
      <c r="N353" s="4">
        <v>-0.22171054550315319</v>
      </c>
    </row>
    <row r="354" spans="1:14" x14ac:dyDescent="0.2">
      <c r="A354" s="13" t="s">
        <v>1299</v>
      </c>
      <c r="B354" s="13" t="s">
        <v>1300</v>
      </c>
      <c r="C354" s="13" t="s">
        <v>1293</v>
      </c>
      <c r="D354" s="13" t="s">
        <v>1294</v>
      </c>
      <c r="E354" s="13" t="s">
        <v>1301</v>
      </c>
      <c r="F354" s="8">
        <v>-2.3909239898814966E-2</v>
      </c>
      <c r="G354" s="8">
        <v>-3.9664119728874916E-2</v>
      </c>
      <c r="H354" s="8">
        <v>6.1506127293203379E-2</v>
      </c>
      <c r="I354" s="8">
        <v>0.25428549728422944</v>
      </c>
      <c r="J354" s="8">
        <v>0.30706666904308066</v>
      </c>
      <c r="K354" s="8">
        <v>0.24968208545563461</v>
      </c>
      <c r="L354" s="8">
        <v>-5.9432903676556487E-2</v>
      </c>
      <c r="M354" s="8">
        <v>-0.18368984707781552</v>
      </c>
      <c r="N354" s="4">
        <v>0.14593259311674289</v>
      </c>
    </row>
    <row r="355" spans="1:14" x14ac:dyDescent="0.2">
      <c r="A355" s="13" t="s">
        <v>1302</v>
      </c>
      <c r="B355" s="13" t="s">
        <v>1303</v>
      </c>
      <c r="C355" s="13" t="s">
        <v>1293</v>
      </c>
      <c r="D355" s="13" t="s">
        <v>1294</v>
      </c>
      <c r="E355" s="13" t="s">
        <v>1304</v>
      </c>
      <c r="F355" s="8">
        <v>8.605658516742995E-2</v>
      </c>
      <c r="G355" s="8">
        <v>-0.12337177954060689</v>
      </c>
      <c r="H355" s="8">
        <v>2.9269968150904914E-2</v>
      </c>
      <c r="I355" s="8">
        <v>0.10250883297918996</v>
      </c>
      <c r="J355" s="8">
        <v>0.2379537972050853</v>
      </c>
      <c r="K355" s="8">
        <v>-7.2000774179068347E-2</v>
      </c>
      <c r="L355" s="8">
        <v>-0.14842480682754469</v>
      </c>
      <c r="M355" s="8">
        <v>-3.4920170046751742E-2</v>
      </c>
      <c r="N355" s="4">
        <v>-0.1137437100104112</v>
      </c>
    </row>
    <row r="356" spans="1:14" x14ac:dyDescent="0.2">
      <c r="A356" s="13" t="s">
        <v>1305</v>
      </c>
      <c r="B356" s="13" t="s">
        <v>793</v>
      </c>
      <c r="C356" s="13" t="s">
        <v>1293</v>
      </c>
      <c r="D356" s="13" t="s">
        <v>1294</v>
      </c>
      <c r="E356" s="13" t="s">
        <v>1306</v>
      </c>
      <c r="F356" s="8">
        <v>-1.7345385242120457E-2</v>
      </c>
      <c r="G356" s="8">
        <v>3.7908926635956387E-2</v>
      </c>
      <c r="H356" s="8">
        <v>-2.1326700785218332E-2</v>
      </c>
      <c r="I356" s="8">
        <v>0.21923767567965477</v>
      </c>
      <c r="J356" s="8">
        <v>0.30882801437284868</v>
      </c>
      <c r="K356" s="8">
        <v>0.13423157307275108</v>
      </c>
      <c r="L356" s="8">
        <v>-2.4094001198843182E-2</v>
      </c>
      <c r="M356" s="8">
        <v>-8.2612668064863407E-2</v>
      </c>
      <c r="N356" s="4">
        <v>-6.417447051121121E-2</v>
      </c>
    </row>
    <row r="357" spans="1:14" x14ac:dyDescent="0.2">
      <c r="A357" s="13" t="s">
        <v>1307</v>
      </c>
      <c r="B357" s="13" t="s">
        <v>1308</v>
      </c>
      <c r="C357" s="13" t="s">
        <v>1293</v>
      </c>
      <c r="D357" s="13" t="s">
        <v>1294</v>
      </c>
      <c r="E357" s="13" t="s">
        <v>1309</v>
      </c>
      <c r="F357" s="8">
        <v>-7.7763404305970868E-2</v>
      </c>
      <c r="G357" s="8">
        <v>8.2443752965279449E-2</v>
      </c>
      <c r="H357" s="8">
        <v>-9.1692246320249863E-3</v>
      </c>
      <c r="I357" s="8">
        <v>3.6079209267145113E-2</v>
      </c>
      <c r="J357" s="8">
        <v>0.23536515292713786</v>
      </c>
      <c r="K357" s="8">
        <v>0.28480907741345918</v>
      </c>
      <c r="L357" s="8">
        <v>-0.1001184152357817</v>
      </c>
      <c r="M357" s="8">
        <v>-0.23196482316080699</v>
      </c>
      <c r="N357" s="4">
        <v>-0.10827248126746335</v>
      </c>
    </row>
    <row r="358" spans="1:14" x14ac:dyDescent="0.2">
      <c r="A358" s="13" t="s">
        <v>1310</v>
      </c>
      <c r="B358" s="13" t="s">
        <v>1311</v>
      </c>
      <c r="C358" s="13" t="s">
        <v>1312</v>
      </c>
      <c r="D358" s="13" t="s">
        <v>1313</v>
      </c>
      <c r="E358" s="13" t="s">
        <v>1314</v>
      </c>
      <c r="F358" s="8">
        <v>-1.6138429924659685E-2</v>
      </c>
      <c r="G358" s="8">
        <v>-5.843907791101334E-2</v>
      </c>
      <c r="H358" s="8">
        <v>7.1517510439571608E-2</v>
      </c>
      <c r="I358" s="8">
        <v>0.14556205550664478</v>
      </c>
      <c r="J358" s="8">
        <v>0.16764789058964186</v>
      </c>
      <c r="K358" s="8">
        <v>0.19864491356779543</v>
      </c>
      <c r="L358" s="8">
        <v>1.1811803978689317</v>
      </c>
      <c r="M358" s="8">
        <v>0.98065933643644787</v>
      </c>
      <c r="N358" s="4">
        <v>0.93807231553776982</v>
      </c>
    </row>
    <row r="359" spans="1:14" x14ac:dyDescent="0.2">
      <c r="A359" s="13" t="s">
        <v>1315</v>
      </c>
      <c r="B359" s="13" t="s">
        <v>1316</v>
      </c>
      <c r="C359" s="13" t="s">
        <v>1317</v>
      </c>
      <c r="D359" s="13" t="s">
        <v>1318</v>
      </c>
      <c r="E359" s="13" t="s">
        <v>1319</v>
      </c>
      <c r="F359" s="8">
        <v>2.1409280978359167E-2</v>
      </c>
      <c r="G359" s="8">
        <v>2.2192169239715627E-2</v>
      </c>
      <c r="H359" s="8">
        <v>-4.4615468717967108E-2</v>
      </c>
      <c r="I359" s="8">
        <v>-0.15409199866242196</v>
      </c>
      <c r="J359" s="8">
        <v>-0.11965528026714639</v>
      </c>
      <c r="K359" s="8">
        <v>-0.11782848888713429</v>
      </c>
      <c r="L359" s="8">
        <v>-0.15146434177852561</v>
      </c>
      <c r="M359" s="8">
        <v>2.7889489754610915E-2</v>
      </c>
      <c r="N359" s="4">
        <v>0.14867915574347759</v>
      </c>
    </row>
    <row r="360" spans="1:14" x14ac:dyDescent="0.2">
      <c r="A360" s="13" t="s">
        <v>1320</v>
      </c>
      <c r="B360" s="13" t="s">
        <v>314</v>
      </c>
      <c r="C360" s="13" t="s">
        <v>1321</v>
      </c>
      <c r="D360" s="13" t="s">
        <v>1322</v>
      </c>
      <c r="E360" s="13" t="s">
        <v>1323</v>
      </c>
      <c r="F360" s="8">
        <v>9.8560511879009494E-2</v>
      </c>
      <c r="G360" s="8">
        <v>-7.4663846985053267E-2</v>
      </c>
      <c r="H360" s="8">
        <v>-2.9540861255312478E-2</v>
      </c>
      <c r="I360" s="8">
        <v>0.70512500142873658</v>
      </c>
      <c r="J360" s="8">
        <v>4.6621644237448523E-2</v>
      </c>
      <c r="K360" s="8">
        <v>0.81762694676919212</v>
      </c>
      <c r="L360" s="8">
        <v>0.72215637256323739</v>
      </c>
      <c r="M360" s="8">
        <v>0.36060685792040253</v>
      </c>
      <c r="N360" s="4">
        <v>0.4496350510283752</v>
      </c>
    </row>
    <row r="361" spans="1:14" x14ac:dyDescent="0.2">
      <c r="A361" s="13" t="s">
        <v>1324</v>
      </c>
      <c r="B361" s="13" t="s">
        <v>6</v>
      </c>
      <c r="C361" s="13" t="s">
        <v>1325</v>
      </c>
      <c r="D361" s="13" t="s">
        <v>1326</v>
      </c>
      <c r="E361" s="13" t="s">
        <v>1327</v>
      </c>
      <c r="F361" s="8">
        <v>9.9362470261954272E-2</v>
      </c>
      <c r="G361" s="8">
        <v>-0.32272919171223635</v>
      </c>
      <c r="H361" s="8">
        <v>0.1752296776285984</v>
      </c>
      <c r="I361" s="8">
        <v>-0.20046581781610032</v>
      </c>
      <c r="J361" s="8">
        <v>-0.1018677179204474</v>
      </c>
      <c r="K361" s="8">
        <v>0.11913674708724686</v>
      </c>
      <c r="L361" s="8">
        <v>9.2254799379363095E-2</v>
      </c>
      <c r="M361" s="8">
        <v>0.40110701864155968</v>
      </c>
      <c r="N361" s="4">
        <v>-0.17398345207044993</v>
      </c>
    </row>
    <row r="362" spans="1:14" x14ac:dyDescent="0.2">
      <c r="A362" s="13" t="s">
        <v>1328</v>
      </c>
      <c r="B362" s="13" t="s">
        <v>126</v>
      </c>
      <c r="C362" s="13" t="s">
        <v>1329</v>
      </c>
      <c r="D362" s="13" t="s">
        <v>1330</v>
      </c>
      <c r="E362" s="13" t="s">
        <v>1331</v>
      </c>
      <c r="F362" s="8">
        <v>-0.12727300372961536</v>
      </c>
      <c r="G362" s="8">
        <v>0.22489823389515015</v>
      </c>
      <c r="H362" s="8">
        <v>-0.12698252920169073</v>
      </c>
      <c r="I362" s="8">
        <v>1.6459026822723692</v>
      </c>
      <c r="J362" s="8">
        <v>1.9717205817464099</v>
      </c>
      <c r="K362" s="8">
        <v>1.9176135360741333</v>
      </c>
      <c r="L362" s="8">
        <v>3.3791660306162985</v>
      </c>
      <c r="M362" s="8">
        <v>3.5326692640235122</v>
      </c>
      <c r="N362" s="4">
        <v>3.3829544788607739</v>
      </c>
    </row>
    <row r="363" spans="1:14" x14ac:dyDescent="0.2">
      <c r="A363" s="13" t="s">
        <v>1332</v>
      </c>
      <c r="B363" s="13" t="s">
        <v>1333</v>
      </c>
      <c r="C363" s="13" t="s">
        <v>1334</v>
      </c>
      <c r="D363" s="13" t="s">
        <v>1335</v>
      </c>
      <c r="E363" s="13" t="s">
        <v>1336</v>
      </c>
      <c r="F363" s="8">
        <v>-0.1805954892411217</v>
      </c>
      <c r="G363" s="8">
        <v>-0.13924618476383491</v>
      </c>
      <c r="H363" s="8">
        <v>0.2746109221523641</v>
      </c>
      <c r="I363" s="8">
        <v>0.72972744106635834</v>
      </c>
      <c r="J363" s="8">
        <v>0.51619809752448498</v>
      </c>
      <c r="K363" s="8">
        <v>0.76540369597175528</v>
      </c>
      <c r="L363" s="8">
        <v>2.5794170055834265</v>
      </c>
      <c r="M363" s="8">
        <v>2.5366545763360127</v>
      </c>
      <c r="N363" s="4">
        <v>2.8105433371326862</v>
      </c>
    </row>
    <row r="364" spans="1:14" x14ac:dyDescent="0.2">
      <c r="A364" s="13" t="s">
        <v>1337</v>
      </c>
      <c r="B364" s="13" t="s">
        <v>1338</v>
      </c>
      <c r="C364" s="13" t="s">
        <v>1339</v>
      </c>
      <c r="D364" s="13" t="s">
        <v>1340</v>
      </c>
      <c r="E364" s="13" t="s">
        <v>1341</v>
      </c>
      <c r="F364" s="8">
        <v>3.6337347694527303E-2</v>
      </c>
      <c r="G364" s="8">
        <v>1.2991899875604894E-2</v>
      </c>
      <c r="H364" s="8">
        <v>-5.0730994493109846E-2</v>
      </c>
      <c r="I364" s="8">
        <v>-0.21385870895774153</v>
      </c>
      <c r="J364" s="8">
        <v>4.5580743665101175E-2</v>
      </c>
      <c r="K364" s="8">
        <v>-0.17133307891428876</v>
      </c>
      <c r="L364" s="8">
        <v>-9.8166846085476683E-2</v>
      </c>
      <c r="M364" s="8">
        <v>4.7130750710698679E-2</v>
      </c>
      <c r="N364" s="4">
        <v>2.9469974125008072E-3</v>
      </c>
    </row>
    <row r="365" spans="1:14" x14ac:dyDescent="0.2">
      <c r="A365" s="13" t="s">
        <v>1342</v>
      </c>
      <c r="B365" s="13" t="s">
        <v>26</v>
      </c>
      <c r="C365" s="13" t="s">
        <v>1343</v>
      </c>
      <c r="D365" s="13" t="s">
        <v>1344</v>
      </c>
      <c r="E365" s="13" t="s">
        <v>1345</v>
      </c>
      <c r="F365" s="8">
        <v>2.7939254685804563E-2</v>
      </c>
      <c r="G365" s="8">
        <v>0.16026781208236021</v>
      </c>
      <c r="H365" s="8">
        <v>-0.21264998073729208</v>
      </c>
      <c r="I365" s="8">
        <v>0.36229199419413499</v>
      </c>
      <c r="J365" s="8">
        <v>6.094458388880588E-2</v>
      </c>
      <c r="K365" s="8">
        <v>-5.5324852029240024E-3</v>
      </c>
      <c r="L365" s="8">
        <v>0.43827844212454253</v>
      </c>
      <c r="M365" s="8">
        <v>-0.23776295883356657</v>
      </c>
      <c r="N365" s="4">
        <v>-6.0126499687768564E-2</v>
      </c>
    </row>
    <row r="366" spans="1:14" x14ac:dyDescent="0.2">
      <c r="A366" s="13" t="s">
        <v>1346</v>
      </c>
      <c r="B366" s="13" t="s">
        <v>1044</v>
      </c>
      <c r="C366" s="13" t="s">
        <v>1343</v>
      </c>
      <c r="D366" s="13" t="s">
        <v>1344</v>
      </c>
      <c r="E366" s="13" t="s">
        <v>1347</v>
      </c>
      <c r="F366" s="8">
        <v>4.7393111026846013E-2</v>
      </c>
      <c r="G366" s="8">
        <v>-7.3761268061383889E-3</v>
      </c>
      <c r="H366" s="8">
        <v>-4.1411542474496493E-2</v>
      </c>
      <c r="I366" s="8">
        <v>-3.9367080206229942E-2</v>
      </c>
      <c r="J366" s="8">
        <v>0.27798621694275344</v>
      </c>
      <c r="K366" s="8">
        <v>8.3975822021122113E-3</v>
      </c>
      <c r="L366" s="8">
        <v>0.16431650923121396</v>
      </c>
      <c r="M366" s="8">
        <v>0.27100685336248082</v>
      </c>
      <c r="N366" s="4">
        <v>0.18479051265016785</v>
      </c>
    </row>
    <row r="367" spans="1:14" x14ac:dyDescent="0.2">
      <c r="A367" s="13" t="s">
        <v>1348</v>
      </c>
      <c r="B367" s="13" t="s">
        <v>522</v>
      </c>
      <c r="C367" s="13" t="s">
        <v>1349</v>
      </c>
      <c r="D367" s="13" t="s">
        <v>1350</v>
      </c>
      <c r="E367" s="13" t="s">
        <v>1351</v>
      </c>
      <c r="F367" s="8">
        <v>8.6526994022472867E-2</v>
      </c>
      <c r="G367" s="8">
        <v>-0.15522375106748434</v>
      </c>
      <c r="H367" s="8">
        <v>5.6855268654255879E-2</v>
      </c>
      <c r="I367" s="8">
        <v>7.6698581732588228E-2</v>
      </c>
      <c r="J367" s="8">
        <v>0.12647842582076824</v>
      </c>
      <c r="K367" s="8">
        <v>0.21713116899058199</v>
      </c>
      <c r="L367" s="8">
        <v>-5.4764314744453278E-2</v>
      </c>
      <c r="M367" s="8">
        <v>0.46927621985383877</v>
      </c>
      <c r="N367" s="4">
        <v>0.27875279905669803</v>
      </c>
    </row>
    <row r="368" spans="1:14" x14ac:dyDescent="0.2">
      <c r="A368" s="13" t="s">
        <v>1352</v>
      </c>
      <c r="B368" s="13" t="s">
        <v>234</v>
      </c>
      <c r="C368" s="13" t="s">
        <v>1353</v>
      </c>
      <c r="D368" s="13" t="s">
        <v>1354</v>
      </c>
      <c r="E368" s="13" t="s">
        <v>1355</v>
      </c>
      <c r="F368" s="8">
        <v>7.1693462551163503E-2</v>
      </c>
      <c r="G368" s="8">
        <v>-2.1848321820652269E-2</v>
      </c>
      <c r="H368" s="8">
        <v>-5.2774594407929538E-2</v>
      </c>
      <c r="I368" s="8">
        <v>-9.4959677388556235E-2</v>
      </c>
      <c r="J368" s="8">
        <v>-7.9653742835313346E-2</v>
      </c>
      <c r="K368" s="8">
        <v>-0.12073747037533041</v>
      </c>
      <c r="L368" s="8">
        <v>-0.12167469102682572</v>
      </c>
      <c r="M368" s="8">
        <v>0.20076353361668986</v>
      </c>
      <c r="N368" s="4">
        <v>0.22567058829244338</v>
      </c>
    </row>
    <row r="369" spans="1:14" x14ac:dyDescent="0.2">
      <c r="A369" s="13" t="s">
        <v>1356</v>
      </c>
      <c r="B369" s="13" t="s">
        <v>1357</v>
      </c>
      <c r="C369" s="13" t="s">
        <v>1358</v>
      </c>
      <c r="D369" s="13" t="s">
        <v>1359</v>
      </c>
      <c r="E369" s="13" t="s">
        <v>1360</v>
      </c>
      <c r="F369" s="8">
        <v>0.20606898125608775</v>
      </c>
      <c r="G369" s="8">
        <v>-0.62363336255811785</v>
      </c>
      <c r="H369" s="8">
        <v>0.25993522014027515</v>
      </c>
      <c r="I369" s="8">
        <v>-0.85889618633635656</v>
      </c>
      <c r="J369" s="8">
        <v>0.41809572344299684</v>
      </c>
      <c r="K369" s="8">
        <v>-0.122644771032989</v>
      </c>
      <c r="L369" s="8">
        <v>-0.23790539871501262</v>
      </c>
      <c r="M369" s="8">
        <v>0.45556569221255194</v>
      </c>
      <c r="N369" s="4">
        <v>0.87824403684376906</v>
      </c>
    </row>
    <row r="370" spans="1:14" x14ac:dyDescent="0.2">
      <c r="A370" s="13" t="s">
        <v>1361</v>
      </c>
      <c r="B370" s="13" t="s">
        <v>1362</v>
      </c>
      <c r="C370" s="13" t="s">
        <v>1358</v>
      </c>
      <c r="D370" s="13" t="s">
        <v>1359</v>
      </c>
      <c r="E370" s="13" t="s">
        <v>1363</v>
      </c>
      <c r="F370" s="8">
        <v>0.1297377452514881</v>
      </c>
      <c r="G370" s="8">
        <v>0.36884447240009222</v>
      </c>
      <c r="H370" s="8">
        <v>-0.70231068342772385</v>
      </c>
      <c r="I370" s="8">
        <v>0.40676804608913258</v>
      </c>
      <c r="J370" s="8">
        <v>0.60016298317484862</v>
      </c>
      <c r="K370" s="8">
        <v>0.23942743271662317</v>
      </c>
      <c r="L370" s="8">
        <v>0.51892105283201717</v>
      </c>
      <c r="M370" s="8">
        <v>0.11910134370449811</v>
      </c>
      <c r="N370" s="4">
        <v>0.12224643661424252</v>
      </c>
    </row>
    <row r="371" spans="1:14" x14ac:dyDescent="0.2">
      <c r="A371" s="13" t="s">
        <v>1364</v>
      </c>
      <c r="B371" s="13" t="s">
        <v>451</v>
      </c>
      <c r="C371" s="13" t="s">
        <v>1365</v>
      </c>
      <c r="D371" s="13" t="s">
        <v>1366</v>
      </c>
      <c r="E371" s="13" t="s">
        <v>1367</v>
      </c>
      <c r="F371" s="8">
        <v>6.0939180366620535E-2</v>
      </c>
      <c r="G371" s="8">
        <v>0.21125922582796391</v>
      </c>
      <c r="H371" s="8">
        <v>-0.32344883345620429</v>
      </c>
      <c r="I371" s="8">
        <v>1.0295060981106304E-2</v>
      </c>
      <c r="J371" s="8">
        <v>-8.5502843657165067E-2</v>
      </c>
      <c r="K371" s="8">
        <v>8.2107787970701118E-2</v>
      </c>
      <c r="L371" s="8">
        <v>0.25741474330207725</v>
      </c>
      <c r="M371" s="8">
        <v>-0.17734918196008612</v>
      </c>
      <c r="N371" s="4">
        <v>-0.14446116479428989</v>
      </c>
    </row>
    <row r="372" spans="1:14" x14ac:dyDescent="0.2">
      <c r="A372" s="13" t="s">
        <v>1368</v>
      </c>
      <c r="B372" s="13" t="s">
        <v>1369</v>
      </c>
      <c r="C372" s="13" t="s">
        <v>1370</v>
      </c>
      <c r="D372" s="13" t="s">
        <v>1371</v>
      </c>
      <c r="E372" s="13" t="s">
        <v>1372</v>
      </c>
      <c r="F372" s="8">
        <v>0.36337513925064147</v>
      </c>
      <c r="G372" s="8">
        <v>-0.12607370338446933</v>
      </c>
      <c r="H372" s="8">
        <v>-0.32690273849934393</v>
      </c>
      <c r="I372" s="8">
        <v>0.98899604705634414</v>
      </c>
      <c r="J372" s="8">
        <v>1.0112473674445253</v>
      </c>
      <c r="K372" s="8">
        <v>0.83352171492306648</v>
      </c>
      <c r="L372" s="8">
        <v>1.2873593103092866</v>
      </c>
      <c r="M372" s="8">
        <v>1.6424959981620595</v>
      </c>
      <c r="N372" s="4">
        <v>1.5834794504660912</v>
      </c>
    </row>
    <row r="373" spans="1:14" x14ac:dyDescent="0.2">
      <c r="A373" s="13" t="s">
        <v>1373</v>
      </c>
      <c r="B373" s="13" t="s">
        <v>1374</v>
      </c>
      <c r="C373" s="13" t="s">
        <v>1375</v>
      </c>
      <c r="D373" s="13" t="s">
        <v>1376</v>
      </c>
      <c r="E373" s="13" t="s">
        <v>1377</v>
      </c>
      <c r="F373" s="8">
        <v>3.2044816472826664E-2</v>
      </c>
      <c r="G373" s="8">
        <v>1.3544287617267184E-2</v>
      </c>
      <c r="H373" s="8">
        <v>-4.6761114220363678E-2</v>
      </c>
      <c r="I373" s="8">
        <v>1.3584998802492095E-3</v>
      </c>
      <c r="J373" s="8">
        <v>0.21561345787842995</v>
      </c>
      <c r="K373" s="8">
        <v>0.13840035476125417</v>
      </c>
      <c r="L373" s="8">
        <v>0.12295127237650141</v>
      </c>
      <c r="M373" s="8">
        <v>0.12761949679273085</v>
      </c>
      <c r="N373" s="4">
        <v>7.4763610429329228E-3</v>
      </c>
    </row>
    <row r="374" spans="1:14" x14ac:dyDescent="0.2">
      <c r="A374" s="13" t="s">
        <v>1378</v>
      </c>
      <c r="B374" s="13" t="s">
        <v>1379</v>
      </c>
      <c r="C374" s="13" t="s">
        <v>1380</v>
      </c>
      <c r="D374" s="13" t="s">
        <v>1381</v>
      </c>
      <c r="E374" s="13" t="s">
        <v>1382</v>
      </c>
      <c r="F374" s="8">
        <v>0.20198794768921907</v>
      </c>
      <c r="G374" s="8">
        <v>0.12730602460327958</v>
      </c>
      <c r="H374" s="8">
        <v>-0.40074790257949167</v>
      </c>
      <c r="I374" s="8">
        <v>-1.9627446889859197E-2</v>
      </c>
      <c r="J374" s="8">
        <v>-0.22887313647728028</v>
      </c>
      <c r="K374" s="8">
        <v>0.16423877029511497</v>
      </c>
      <c r="L374" s="8">
        <v>3.9272952097021356E-2</v>
      </c>
      <c r="M374" s="8">
        <v>0.1289310442190981</v>
      </c>
      <c r="N374" s="4">
        <v>0.28018006860751032</v>
      </c>
    </row>
    <row r="375" spans="1:14" x14ac:dyDescent="0.2">
      <c r="A375" s="13" t="s">
        <v>1383</v>
      </c>
      <c r="B375" s="13" t="s">
        <v>1384</v>
      </c>
      <c r="C375" s="13" t="s">
        <v>1385</v>
      </c>
      <c r="D375" s="13" t="s">
        <v>1386</v>
      </c>
      <c r="E375" s="13" t="s">
        <v>1387</v>
      </c>
      <c r="F375" s="8">
        <v>-1.5740580881774364E-3</v>
      </c>
      <c r="G375" s="8">
        <v>0.20981945738610946</v>
      </c>
      <c r="H375" s="8">
        <v>-0.24375035305058507</v>
      </c>
      <c r="I375" s="8">
        <v>0.37424459490573869</v>
      </c>
      <c r="J375" s="8">
        <v>0.56823930669853873</v>
      </c>
      <c r="K375" s="8">
        <v>0.6579833155750876</v>
      </c>
      <c r="L375" s="8">
        <v>0.4985670517875892</v>
      </c>
      <c r="M375" s="8">
        <v>-1.5967497301441955E-2</v>
      </c>
      <c r="N375" s="4">
        <v>0.78240985819415509</v>
      </c>
    </row>
    <row r="376" spans="1:14" x14ac:dyDescent="0.2">
      <c r="A376" s="13" t="s">
        <v>1388</v>
      </c>
      <c r="B376" s="13" t="s">
        <v>16</v>
      </c>
      <c r="C376" s="13" t="s">
        <v>1389</v>
      </c>
      <c r="D376" s="13" t="s">
        <v>1390</v>
      </c>
      <c r="E376" s="13" t="s">
        <v>1391</v>
      </c>
      <c r="F376" s="8">
        <v>-6.7919177317009263E-2</v>
      </c>
      <c r="G376" s="8">
        <v>-0.27483052554117005</v>
      </c>
      <c r="H376" s="8">
        <v>0.28621829904545243</v>
      </c>
      <c r="I376" s="8">
        <v>0.65684911196594842</v>
      </c>
      <c r="J376" s="8">
        <v>0.24852018667742834</v>
      </c>
      <c r="K376" s="8">
        <v>9.8563379871411907E-2</v>
      </c>
      <c r="L376" s="8">
        <v>0.93543023867775177</v>
      </c>
      <c r="M376" s="8">
        <v>0.27139674433615929</v>
      </c>
      <c r="N376" s="4">
        <v>0.4708464154600786</v>
      </c>
    </row>
    <row r="377" spans="1:14" x14ac:dyDescent="0.2">
      <c r="A377" s="13" t="s">
        <v>1392</v>
      </c>
      <c r="B377" s="13" t="s">
        <v>1393</v>
      </c>
      <c r="C377" s="13" t="s">
        <v>1389</v>
      </c>
      <c r="D377" s="13" t="s">
        <v>1390</v>
      </c>
      <c r="E377" s="13" t="s">
        <v>1394</v>
      </c>
      <c r="F377" s="8">
        <v>4.1240123874690095E-2</v>
      </c>
      <c r="G377" s="8">
        <v>-0.13583311449721919</v>
      </c>
      <c r="H377" s="8">
        <v>8.5231475427549233E-2</v>
      </c>
      <c r="I377" s="8">
        <v>0.35542403311423632</v>
      </c>
      <c r="J377" s="8">
        <v>0.45000398410974307</v>
      </c>
      <c r="K377" s="8">
        <v>0.1565453249889675</v>
      </c>
      <c r="L377" s="8">
        <v>0.43630668592487448</v>
      </c>
      <c r="M377" s="8">
        <v>0.519200132704698</v>
      </c>
      <c r="N377" s="4">
        <v>0.42828984860768538</v>
      </c>
    </row>
    <row r="378" spans="1:14" x14ac:dyDescent="0.2">
      <c r="A378" s="13" t="s">
        <v>1395</v>
      </c>
      <c r="B378" s="13" t="s">
        <v>43</v>
      </c>
      <c r="C378" s="13" t="s">
        <v>1396</v>
      </c>
      <c r="D378" s="13" t="s">
        <v>1397</v>
      </c>
      <c r="E378" s="13" t="s">
        <v>1398</v>
      </c>
      <c r="F378" s="8">
        <v>0.10502616514055287</v>
      </c>
      <c r="G378" s="8">
        <v>-0.1062125725025431</v>
      </c>
      <c r="H378" s="8">
        <v>-6.5613780093764056E-3</v>
      </c>
      <c r="I378" s="8">
        <v>2.6578445617419771E-2</v>
      </c>
      <c r="J378" s="8">
        <v>0.12787757314773945</v>
      </c>
      <c r="K378" s="8">
        <v>5.5015465653564681E-2</v>
      </c>
      <c r="L378" s="8">
        <v>7.0530728625222652E-2</v>
      </c>
      <c r="M378" s="8">
        <v>0.26065024817567323</v>
      </c>
      <c r="N378" s="4">
        <v>0.40319458478051529</v>
      </c>
    </row>
    <row r="379" spans="1:14" x14ac:dyDescent="0.2">
      <c r="A379" s="13" t="s">
        <v>1399</v>
      </c>
      <c r="B379" s="13" t="s">
        <v>314</v>
      </c>
      <c r="C379" s="13" t="s">
        <v>1400</v>
      </c>
      <c r="D379" s="13" t="s">
        <v>1401</v>
      </c>
      <c r="E379" s="13" t="s">
        <v>1402</v>
      </c>
      <c r="F379" s="8">
        <v>-0.43695596588446217</v>
      </c>
      <c r="G379" s="8">
        <v>0.17602377854970555</v>
      </c>
      <c r="H379" s="8">
        <v>0.17829088305579746</v>
      </c>
      <c r="I379" s="8">
        <v>-0.16891113992347856</v>
      </c>
      <c r="J379" s="8">
        <v>0.16166703111889344</v>
      </c>
      <c r="K379" s="8">
        <v>2.0739690425624676E-2</v>
      </c>
      <c r="L379" s="8">
        <v>-0.2063214394131403</v>
      </c>
      <c r="M379" s="8">
        <v>0.29401184852571249</v>
      </c>
      <c r="N379" s="4">
        <v>0.13562780926198739</v>
      </c>
    </row>
    <row r="380" spans="1:14" x14ac:dyDescent="0.2">
      <c r="A380" s="13" t="s">
        <v>1403</v>
      </c>
      <c r="B380" s="13" t="s">
        <v>1404</v>
      </c>
      <c r="C380" s="13" t="s">
        <v>1400</v>
      </c>
      <c r="D380" s="13" t="s">
        <v>1401</v>
      </c>
      <c r="E380" s="13" t="s">
        <v>1402</v>
      </c>
      <c r="F380" s="8">
        <v>5.7067864866727276E-2</v>
      </c>
      <c r="G380" s="8">
        <v>3.4314208264089055E-2</v>
      </c>
      <c r="H380" s="8">
        <v>-9.6065708385443732E-2</v>
      </c>
      <c r="I380" s="8">
        <v>3.7862407927826074E-2</v>
      </c>
      <c r="J380" s="8">
        <v>2.8181613606698623E-2</v>
      </c>
      <c r="K380" s="8">
        <v>-4.1886793685138195E-2</v>
      </c>
      <c r="L380" s="8">
        <v>0.10456399175729716</v>
      </c>
      <c r="M380" s="8">
        <v>0.1465879889352138</v>
      </c>
      <c r="N380" s="4">
        <v>0.17646259028710937</v>
      </c>
    </row>
    <row r="381" spans="1:14" x14ac:dyDescent="0.2">
      <c r="A381" s="13" t="s">
        <v>1405</v>
      </c>
      <c r="B381" s="13" t="s">
        <v>1406</v>
      </c>
      <c r="C381" s="13" t="s">
        <v>1407</v>
      </c>
      <c r="D381" s="13" t="s">
        <v>1408</v>
      </c>
      <c r="E381" s="13" t="s">
        <v>1409</v>
      </c>
      <c r="F381" s="8">
        <v>-0.37773760154034897</v>
      </c>
      <c r="G381" s="8">
        <v>4.609761748835331E-2</v>
      </c>
      <c r="H381" s="8">
        <v>0.26049305676848866</v>
      </c>
      <c r="I381" s="8">
        <v>0.32569380192527003</v>
      </c>
      <c r="J381" s="8">
        <v>0.63000348623225022</v>
      </c>
      <c r="K381" s="8">
        <v>0.62271625632540428</v>
      </c>
      <c r="L381" s="8">
        <v>-9.3353989381824792E-2</v>
      </c>
      <c r="M381" s="8">
        <v>8.3013983346249445E-2</v>
      </c>
      <c r="N381" s="4">
        <v>0.45364809316484134</v>
      </c>
    </row>
    <row r="382" spans="1:14" x14ac:dyDescent="0.2">
      <c r="A382" s="13" t="s">
        <v>1410</v>
      </c>
      <c r="B382" s="13" t="s">
        <v>1411</v>
      </c>
      <c r="C382" s="13" t="s">
        <v>1407</v>
      </c>
      <c r="D382" s="13" t="s">
        <v>1408</v>
      </c>
      <c r="E382" s="13" t="s">
        <v>1412</v>
      </c>
      <c r="F382" s="8">
        <v>-0.24904580931706827</v>
      </c>
      <c r="G382" s="8">
        <v>-6.3763305545597601E-2</v>
      </c>
      <c r="H382" s="8">
        <v>0.26517536338480541</v>
      </c>
      <c r="I382" s="8">
        <v>7.588716111650437E-2</v>
      </c>
      <c r="J382" s="8">
        <v>0.15342571773470151</v>
      </c>
      <c r="K382" s="8">
        <v>-0.2256817153132589</v>
      </c>
      <c r="L382" s="8">
        <v>-2.1520949864527465E-2</v>
      </c>
      <c r="M382" s="8">
        <v>-4.2085052425744783E-3</v>
      </c>
      <c r="N382" s="4">
        <v>0.47094438638245656</v>
      </c>
    </row>
    <row r="383" spans="1:14" x14ac:dyDescent="0.2">
      <c r="A383" s="13" t="s">
        <v>1413</v>
      </c>
      <c r="B383" s="13" t="s">
        <v>1414</v>
      </c>
      <c r="C383" s="13" t="s">
        <v>1415</v>
      </c>
      <c r="D383" s="13" t="s">
        <v>1416</v>
      </c>
      <c r="E383" s="13" t="s">
        <v>1417</v>
      </c>
      <c r="F383" s="8">
        <v>0.14084794975079434</v>
      </c>
      <c r="G383" s="8">
        <v>1.4332664006171782E-2</v>
      </c>
      <c r="H383" s="8">
        <v>-0.17224130718285044</v>
      </c>
      <c r="I383" s="8">
        <v>-0.10291649279090173</v>
      </c>
      <c r="J383" s="8">
        <v>-0.11166975467972437</v>
      </c>
      <c r="K383" s="8">
        <v>-0.12373445492809089</v>
      </c>
      <c r="L383" s="8">
        <v>-0.19608231603972942</v>
      </c>
      <c r="M383" s="8">
        <v>-3.2915987967759935E-2</v>
      </c>
      <c r="N383" s="4">
        <v>-4.7314955299248784E-2</v>
      </c>
    </row>
    <row r="384" spans="1:14" x14ac:dyDescent="0.2">
      <c r="A384" s="13" t="s">
        <v>1418</v>
      </c>
      <c r="B384" s="13" t="s">
        <v>16</v>
      </c>
      <c r="C384" s="13" t="s">
        <v>1419</v>
      </c>
      <c r="D384" s="13" t="s">
        <v>1420</v>
      </c>
      <c r="E384" s="13" t="s">
        <v>1421</v>
      </c>
      <c r="F384" s="8">
        <v>-2.9807500499760654E-2</v>
      </c>
      <c r="G384" s="8">
        <v>-0.3956788322457323</v>
      </c>
      <c r="H384" s="8">
        <v>0.33378708903745141</v>
      </c>
      <c r="I384" s="8">
        <v>-0.33176596820441207</v>
      </c>
      <c r="J384" s="8">
        <v>0.29834698980956836</v>
      </c>
      <c r="K384" s="8">
        <v>0.31300477196247828</v>
      </c>
      <c r="L384" s="8">
        <v>0.51720985357932314</v>
      </c>
      <c r="M384" s="8">
        <v>0.3207636049340436</v>
      </c>
      <c r="N384" s="4">
        <v>0.44212912112976144</v>
      </c>
    </row>
    <row r="385" spans="1:14" x14ac:dyDescent="0.2">
      <c r="A385" s="13" t="s">
        <v>1422</v>
      </c>
      <c r="B385" s="13" t="s">
        <v>299</v>
      </c>
      <c r="C385" s="13" t="s">
        <v>1423</v>
      </c>
      <c r="D385" s="13" t="s">
        <v>1424</v>
      </c>
      <c r="E385" s="13" t="s">
        <v>1425</v>
      </c>
      <c r="F385" s="8">
        <v>0.2944225907511791</v>
      </c>
      <c r="G385" s="8">
        <v>-0.29500081577066772</v>
      </c>
      <c r="H385" s="8">
        <v>-6.109835506313422E-2</v>
      </c>
      <c r="I385" s="8">
        <v>-0.36655765452216388</v>
      </c>
      <c r="J385" s="8">
        <v>-0.56092514722810072</v>
      </c>
      <c r="K385" s="8">
        <v>-0.34992090967387079</v>
      </c>
      <c r="L385" s="8">
        <v>0.14543438804406586</v>
      </c>
      <c r="M385" s="8">
        <v>0.28704944498419271</v>
      </c>
      <c r="N385" s="4">
        <v>4.9040577282358319E-2</v>
      </c>
    </row>
    <row r="386" spans="1:14" x14ac:dyDescent="0.2">
      <c r="A386" s="13" t="s">
        <v>1426</v>
      </c>
      <c r="B386" s="13" t="s">
        <v>26</v>
      </c>
      <c r="C386" s="13" t="s">
        <v>1427</v>
      </c>
      <c r="D386" s="13" t="s">
        <v>1428</v>
      </c>
      <c r="E386" s="13" t="s">
        <v>1429</v>
      </c>
      <c r="F386" s="8">
        <v>8.3775607164622795E-4</v>
      </c>
      <c r="G386" s="8">
        <v>6.6705424835989735E-2</v>
      </c>
      <c r="H386" s="8">
        <v>-7.0819706974106403E-2</v>
      </c>
      <c r="I386" s="8">
        <v>1.6364892934941799</v>
      </c>
      <c r="J386" s="8">
        <v>1.4184855840221688</v>
      </c>
      <c r="K386" s="8">
        <v>1.7507481848214608</v>
      </c>
      <c r="L386" s="8">
        <v>1.7071468997756616</v>
      </c>
      <c r="M386" s="8">
        <v>1.8023114536147244</v>
      </c>
      <c r="N386" s="4">
        <v>1.9599670485912726</v>
      </c>
    </row>
    <row r="387" spans="1:14" x14ac:dyDescent="0.2">
      <c r="A387" s="13" t="s">
        <v>1430</v>
      </c>
      <c r="B387" s="13" t="s">
        <v>26</v>
      </c>
      <c r="C387" s="13" t="s">
        <v>1431</v>
      </c>
      <c r="D387" s="13" t="s">
        <v>1432</v>
      </c>
      <c r="E387" s="13" t="s">
        <v>1433</v>
      </c>
      <c r="F387" s="8">
        <v>-6.765701174652175E-2</v>
      </c>
      <c r="G387" s="8">
        <v>0.3138906386757212</v>
      </c>
      <c r="H387" s="8">
        <v>-0.31696261695071626</v>
      </c>
      <c r="I387" s="8">
        <v>1.1901875724775743</v>
      </c>
      <c r="J387" s="8">
        <v>1.2603524648551183</v>
      </c>
      <c r="K387" s="8">
        <v>0.98113552550678662</v>
      </c>
      <c r="L387" s="8">
        <v>1.6136952975369419</v>
      </c>
      <c r="M387" s="8">
        <v>1.5848806017951056</v>
      </c>
      <c r="N387" s="4">
        <v>1.6522700145896092</v>
      </c>
    </row>
    <row r="388" spans="1:14" x14ac:dyDescent="0.2">
      <c r="A388" s="13" t="s">
        <v>1434</v>
      </c>
      <c r="B388" s="13" t="s">
        <v>1435</v>
      </c>
      <c r="C388" s="13" t="s">
        <v>1436</v>
      </c>
      <c r="D388" s="13" t="s">
        <v>1437</v>
      </c>
      <c r="E388" s="13" t="s">
        <v>1438</v>
      </c>
      <c r="F388" s="8">
        <v>-0.18437708573163544</v>
      </c>
      <c r="G388" s="8">
        <v>-5.1265352094868669E-2</v>
      </c>
      <c r="H388" s="8">
        <v>0.20774486896133398</v>
      </c>
      <c r="I388" s="8">
        <v>2.6631819739031117</v>
      </c>
      <c r="J388" s="8">
        <v>2.6835341707534552</v>
      </c>
      <c r="K388" s="8">
        <v>2.7782626798802097</v>
      </c>
      <c r="L388" s="8">
        <v>3.4147485321251669</v>
      </c>
      <c r="M388" s="8">
        <v>3.4443107159107189</v>
      </c>
      <c r="N388" s="4">
        <v>3.4541797317244485</v>
      </c>
    </row>
    <row r="389" spans="1:14" x14ac:dyDescent="0.2">
      <c r="A389" s="13" t="s">
        <v>1439</v>
      </c>
      <c r="B389" s="13" t="s">
        <v>1440</v>
      </c>
      <c r="C389" s="13" t="s">
        <v>1441</v>
      </c>
      <c r="D389" s="13" t="s">
        <v>1442</v>
      </c>
      <c r="E389" s="13" t="s">
        <v>1443</v>
      </c>
      <c r="F389" s="8">
        <v>-0.10877476497856765</v>
      </c>
      <c r="G389" s="8">
        <v>0.34124724116213739</v>
      </c>
      <c r="H389" s="8">
        <v>-0.31155402028126145</v>
      </c>
      <c r="I389" s="8">
        <v>3.973305804912405</v>
      </c>
      <c r="J389" s="8">
        <v>4.2255294303062447</v>
      </c>
      <c r="K389" s="8">
        <v>3.832762323499622</v>
      </c>
      <c r="L389" s="8">
        <v>5.3624731522042177</v>
      </c>
      <c r="M389" s="8">
        <v>4.8887170628565988</v>
      </c>
      <c r="N389" s="4">
        <v>4.7511959210690158</v>
      </c>
    </row>
    <row r="390" spans="1:14" x14ac:dyDescent="0.2">
      <c r="A390" s="13" t="s">
        <v>1444</v>
      </c>
      <c r="B390" s="13" t="s">
        <v>1445</v>
      </c>
      <c r="C390" s="13" t="s">
        <v>1446</v>
      </c>
      <c r="D390" s="13" t="s">
        <v>1447</v>
      </c>
      <c r="E390" s="13" t="s">
        <v>1448</v>
      </c>
      <c r="F390" s="8">
        <v>4.061238464712888E-2</v>
      </c>
      <c r="G390" s="8">
        <v>8.266591815644353E-2</v>
      </c>
      <c r="H390" s="8">
        <v>-0.13214054483093107</v>
      </c>
      <c r="I390" s="8">
        <v>0.50820414175171347</v>
      </c>
      <c r="J390" s="8">
        <v>0.62264154173992681</v>
      </c>
      <c r="K390" s="8">
        <v>0.68933513456917372</v>
      </c>
      <c r="L390" s="8">
        <v>0.76622714088367383</v>
      </c>
      <c r="M390" s="8">
        <v>0.68088591834202139</v>
      </c>
      <c r="N390" s="4">
        <v>0.83634268847037074</v>
      </c>
    </row>
    <row r="391" spans="1:14" x14ac:dyDescent="0.2">
      <c r="A391" s="13" t="s">
        <v>1449</v>
      </c>
      <c r="B391" s="13" t="s">
        <v>1450</v>
      </c>
      <c r="C391" s="13" t="s">
        <v>1446</v>
      </c>
      <c r="D391" s="13" t="s">
        <v>1447</v>
      </c>
      <c r="E391" s="13" t="s">
        <v>1451</v>
      </c>
      <c r="F391" s="8">
        <v>-0.47526272834704902</v>
      </c>
      <c r="G391" s="8">
        <v>6.0366089441250118E-2</v>
      </c>
      <c r="H391" s="8">
        <v>0.3079342781953045</v>
      </c>
      <c r="I391" s="8">
        <v>1.6304416755817712</v>
      </c>
      <c r="J391" s="8">
        <v>0.66441308327313575</v>
      </c>
      <c r="K391" s="8">
        <v>0.91419565052591278</v>
      </c>
      <c r="L391" s="8">
        <v>-0.4755474667110734</v>
      </c>
      <c r="M391" s="8">
        <v>0.15804079658737649</v>
      </c>
      <c r="N391" s="4">
        <v>0.19322074373733611</v>
      </c>
    </row>
    <row r="392" spans="1:14" x14ac:dyDescent="0.2">
      <c r="A392" s="13" t="s">
        <v>1452</v>
      </c>
      <c r="B392" s="13" t="s">
        <v>1453</v>
      </c>
      <c r="C392" s="13" t="s">
        <v>1446</v>
      </c>
      <c r="D392" s="13" t="s">
        <v>1447</v>
      </c>
      <c r="E392" s="13" t="s">
        <v>1451</v>
      </c>
      <c r="F392" s="8">
        <v>-1.9289365390504638E-2</v>
      </c>
      <c r="G392" s="8">
        <v>8.5164698011593917E-2</v>
      </c>
      <c r="H392" s="8">
        <v>-7.0250585016282133E-2</v>
      </c>
      <c r="I392" s="8">
        <v>0.39857403766501281</v>
      </c>
      <c r="J392" s="8">
        <v>0.3388669806693817</v>
      </c>
      <c r="K392" s="8">
        <v>0.17437017651398221</v>
      </c>
      <c r="L392" s="8">
        <v>0.44963937688973238</v>
      </c>
      <c r="M392" s="8">
        <v>8.2244800442375518E-2</v>
      </c>
      <c r="N392" s="4">
        <v>3.5658106461268359E-2</v>
      </c>
    </row>
    <row r="393" spans="1:14" x14ac:dyDescent="0.2">
      <c r="A393" s="13" t="s">
        <v>1454</v>
      </c>
      <c r="B393" s="13" t="s">
        <v>299</v>
      </c>
      <c r="C393" s="13" t="s">
        <v>1446</v>
      </c>
      <c r="D393" s="13" t="s">
        <v>1447</v>
      </c>
      <c r="E393" s="13" t="s">
        <v>1448</v>
      </c>
      <c r="F393" s="8">
        <v>1.7609141507485972E-2</v>
      </c>
      <c r="G393" s="8">
        <v>6.4186797698536677E-2</v>
      </c>
      <c r="H393" s="8">
        <v>-8.5857985621846683E-2</v>
      </c>
      <c r="I393" s="8">
        <v>0.69329569246992051</v>
      </c>
      <c r="J393" s="8">
        <v>0.67774360091681551</v>
      </c>
      <c r="K393" s="8">
        <v>0.70455520185254816</v>
      </c>
      <c r="L393" s="8">
        <v>0.86851991102799386</v>
      </c>
      <c r="M393" s="8">
        <v>0.71587768686880437</v>
      </c>
      <c r="N393" s="4">
        <v>0.75072693811882596</v>
      </c>
    </row>
    <row r="394" spans="1:14" x14ac:dyDescent="0.2">
      <c r="A394" s="13" t="s">
        <v>1455</v>
      </c>
      <c r="B394" s="13" t="s">
        <v>1456</v>
      </c>
      <c r="C394" s="13" t="s">
        <v>1446</v>
      </c>
      <c r="D394" s="13" t="s">
        <v>1447</v>
      </c>
      <c r="E394" s="13" t="s">
        <v>1457</v>
      </c>
      <c r="F394" s="8">
        <v>-0.13328280655753813</v>
      </c>
      <c r="G394" s="8">
        <v>-0.14245840298935858</v>
      </c>
      <c r="H394" s="8">
        <v>0.24156144188627746</v>
      </c>
      <c r="I394" s="8">
        <v>0.44787350638858858</v>
      </c>
      <c r="J394" s="8">
        <v>0.99763818268726867</v>
      </c>
      <c r="K394" s="8">
        <v>-0.23736291135732684</v>
      </c>
      <c r="L394" s="8">
        <v>0.25200624818353939</v>
      </c>
      <c r="M394" s="8">
        <v>0.42106504646698578</v>
      </c>
      <c r="N394" s="4">
        <v>-0.13565961207698132</v>
      </c>
    </row>
    <row r="395" spans="1:14" x14ac:dyDescent="0.2">
      <c r="A395" s="13" t="s">
        <v>1458</v>
      </c>
      <c r="B395" s="13" t="s">
        <v>1459</v>
      </c>
      <c r="C395" s="13" t="s">
        <v>1460</v>
      </c>
      <c r="D395" s="13" t="s">
        <v>1461</v>
      </c>
      <c r="E395" s="13" t="s">
        <v>1462</v>
      </c>
      <c r="F395" s="8">
        <v>-0.16814986071009252</v>
      </c>
      <c r="G395" s="8">
        <v>-8.2990521204913653E-2</v>
      </c>
      <c r="H395" s="8">
        <v>0.22146644615256844</v>
      </c>
      <c r="I395" s="8">
        <v>3.1702905036582156</v>
      </c>
      <c r="J395" s="8">
        <v>3.2052442076407601</v>
      </c>
      <c r="K395" s="8">
        <v>3.213028718568598</v>
      </c>
      <c r="L395" s="8">
        <v>3.4138456970432469</v>
      </c>
      <c r="M395" s="8">
        <v>3.5389929850335156</v>
      </c>
      <c r="N395" s="4">
        <v>3.532908716425287</v>
      </c>
    </row>
    <row r="396" spans="1:14" x14ac:dyDescent="0.2">
      <c r="A396" s="13" t="s">
        <v>1463</v>
      </c>
      <c r="B396" s="13" t="s">
        <v>126</v>
      </c>
      <c r="C396" s="13" t="s">
        <v>1464</v>
      </c>
      <c r="D396" s="13" t="s">
        <v>1465</v>
      </c>
      <c r="E396" s="13" t="s">
        <v>1466</v>
      </c>
      <c r="F396" s="8">
        <v>-0.22096822594490689</v>
      </c>
      <c r="G396" s="8">
        <v>0.25841891451745735</v>
      </c>
      <c r="H396" s="8">
        <v>-8.0326606132393327E-2</v>
      </c>
      <c r="I396" s="8">
        <v>0.20618258200417552</v>
      </c>
      <c r="J396" s="8">
        <v>0.49112814393580917</v>
      </c>
      <c r="K396" s="8">
        <v>0.31113244070143137</v>
      </c>
      <c r="L396" s="8">
        <v>0.57188799337485785</v>
      </c>
      <c r="M396" s="8">
        <v>7.6316138952493937E-2</v>
      </c>
      <c r="N396" s="4">
        <v>0.24265846158111093</v>
      </c>
    </row>
    <row r="397" spans="1:14" x14ac:dyDescent="0.2">
      <c r="A397" s="13" t="s">
        <v>1467</v>
      </c>
      <c r="B397" s="13" t="s">
        <v>11</v>
      </c>
      <c r="C397" s="13" t="s">
        <v>1464</v>
      </c>
      <c r="D397" s="13" t="s">
        <v>1465</v>
      </c>
      <c r="E397" s="13" t="s">
        <v>1468</v>
      </c>
      <c r="F397" s="8">
        <v>-3.9289605823952647E-2</v>
      </c>
      <c r="G397" s="8">
        <v>-0.30477772521592306</v>
      </c>
      <c r="H397" s="8">
        <v>0.28368364057853057</v>
      </c>
      <c r="I397" s="8">
        <v>-0.15256055981610525</v>
      </c>
      <c r="J397" s="8">
        <v>0.22583524920946957</v>
      </c>
      <c r="K397" s="8">
        <v>-0.11458470503747584</v>
      </c>
      <c r="L397" s="8">
        <v>-0.58163331533829998</v>
      </c>
      <c r="M397" s="8">
        <v>-0.1822835078150489</v>
      </c>
      <c r="N397" s="4">
        <v>0.16040834296393222</v>
      </c>
    </row>
    <row r="398" spans="1:14" x14ac:dyDescent="0.2">
      <c r="A398" s="13" t="s">
        <v>1469</v>
      </c>
      <c r="B398" s="13" t="s">
        <v>1470</v>
      </c>
      <c r="C398" s="13" t="s">
        <v>1471</v>
      </c>
      <c r="D398" s="13" t="s">
        <v>1472</v>
      </c>
      <c r="E398" s="13" t="s">
        <v>1473</v>
      </c>
      <c r="F398" s="8">
        <v>-0.26898152928532548</v>
      </c>
      <c r="G398" s="8">
        <v>6.3871192943572866E-2</v>
      </c>
      <c r="H398" s="8">
        <v>0.1697044343324674</v>
      </c>
      <c r="I398" s="8">
        <v>-6.2803832682371108E-2</v>
      </c>
      <c r="J398" s="8">
        <v>0.11270516408563472</v>
      </c>
      <c r="K398" s="8">
        <v>9.9724628910031934E-2</v>
      </c>
      <c r="L398" s="8">
        <v>-0.16135086068760915</v>
      </c>
      <c r="M398" s="8">
        <v>0.17307175437144381</v>
      </c>
      <c r="N398" s="4">
        <v>-9.2103787782574609E-2</v>
      </c>
    </row>
    <row r="399" spans="1:14" x14ac:dyDescent="0.2">
      <c r="A399" s="13" t="s">
        <v>1474</v>
      </c>
      <c r="B399" s="13" t="s">
        <v>1475</v>
      </c>
      <c r="C399" s="13" t="s">
        <v>1471</v>
      </c>
      <c r="D399" s="13" t="s">
        <v>1472</v>
      </c>
      <c r="E399" s="13" t="s">
        <v>1476</v>
      </c>
      <c r="F399" s="8">
        <v>-0.15260659837766402</v>
      </c>
      <c r="G399" s="8">
        <v>0.24235047487948255</v>
      </c>
      <c r="H399" s="8">
        <v>-0.12428586253538459</v>
      </c>
      <c r="I399" s="8">
        <v>0.21121934905632717</v>
      </c>
      <c r="J399" s="8">
        <v>0.18537640520360127</v>
      </c>
      <c r="K399" s="8">
        <v>-9.2057370999787044E-2</v>
      </c>
      <c r="L399" s="8">
        <v>0.5368626306316362</v>
      </c>
      <c r="M399" s="8">
        <v>0.50154314136085232</v>
      </c>
      <c r="N399" s="4">
        <v>0.81728799058851109</v>
      </c>
    </row>
    <row r="400" spans="1:14" x14ac:dyDescent="0.2">
      <c r="A400" s="13" t="s">
        <v>1477</v>
      </c>
      <c r="B400" s="13" t="s">
        <v>1478</v>
      </c>
      <c r="C400" s="13" t="s">
        <v>1471</v>
      </c>
      <c r="D400" s="13" t="s">
        <v>1472</v>
      </c>
      <c r="E400" s="13" t="s">
        <v>1479</v>
      </c>
      <c r="F400" s="8">
        <v>6.3452110963312019E-2</v>
      </c>
      <c r="G400" s="8">
        <v>7.476151828965466E-2</v>
      </c>
      <c r="H400" s="8">
        <v>-0.14904077050409084</v>
      </c>
      <c r="I400" s="8">
        <v>-8.6379121702810993E-2</v>
      </c>
      <c r="J400" s="8">
        <v>-9.9288783259893335E-2</v>
      </c>
      <c r="K400" s="8">
        <v>1.6087693353313429E-3</v>
      </c>
      <c r="L400" s="8">
        <v>0.21517246689988886</v>
      </c>
      <c r="M400" s="8">
        <v>0.20540753771775791</v>
      </c>
      <c r="N400" s="4">
        <v>0.1432175954392603</v>
      </c>
    </row>
    <row r="401" spans="1:14" x14ac:dyDescent="0.2">
      <c r="A401" s="13" t="s">
        <v>1480</v>
      </c>
      <c r="B401" s="13" t="s">
        <v>1481</v>
      </c>
      <c r="C401" s="13" t="s">
        <v>1471</v>
      </c>
      <c r="D401" s="13" t="s">
        <v>1472</v>
      </c>
      <c r="E401" s="13" t="s">
        <v>1482</v>
      </c>
      <c r="F401" s="8">
        <v>1.5203619661209391E-2</v>
      </c>
      <c r="G401" s="8">
        <v>0.11181481804039692</v>
      </c>
      <c r="H401" s="8">
        <v>-0.13793471875351748</v>
      </c>
      <c r="I401" s="8">
        <v>0.22896988166320861</v>
      </c>
      <c r="J401" s="8">
        <v>0.1062009504935546</v>
      </c>
      <c r="K401" s="8">
        <v>-4.2920562718752386E-4</v>
      </c>
      <c r="L401" s="8">
        <v>-0.15558395027581357</v>
      </c>
      <c r="M401" s="8">
        <v>-9.5908196191357327E-3</v>
      </c>
      <c r="N401" s="4">
        <v>0.26011790321242073</v>
      </c>
    </row>
    <row r="402" spans="1:14" x14ac:dyDescent="0.2">
      <c r="A402" s="13" t="s">
        <v>1483</v>
      </c>
      <c r="B402" s="13" t="s">
        <v>1484</v>
      </c>
      <c r="C402" s="13" t="s">
        <v>1471</v>
      </c>
      <c r="D402" s="13" t="s">
        <v>1472</v>
      </c>
      <c r="E402" s="13" t="s">
        <v>1485</v>
      </c>
      <c r="F402" s="8">
        <v>2.0096159046873083E-3</v>
      </c>
      <c r="G402" s="8">
        <v>-6.5894956040334083E-3</v>
      </c>
      <c r="H402" s="8">
        <v>4.5562513005190366E-3</v>
      </c>
      <c r="I402" s="8">
        <v>5.5688401626580435E-3</v>
      </c>
      <c r="J402" s="8">
        <v>6.1151350331487962E-2</v>
      </c>
      <c r="K402" s="8">
        <v>0.12187585628867685</v>
      </c>
      <c r="L402" s="8">
        <v>3.7280345743653111E-2</v>
      </c>
      <c r="M402" s="8">
        <v>5.9340145810052203E-2</v>
      </c>
      <c r="N402" s="4">
        <v>7.7026854169246151E-2</v>
      </c>
    </row>
    <row r="403" spans="1:14" x14ac:dyDescent="0.2">
      <c r="A403" s="13" t="s">
        <v>1486</v>
      </c>
      <c r="B403" s="13" t="s">
        <v>1487</v>
      </c>
      <c r="C403" s="13" t="s">
        <v>1471</v>
      </c>
      <c r="D403" s="13" t="s">
        <v>1472</v>
      </c>
      <c r="E403" s="13" t="s">
        <v>1488</v>
      </c>
      <c r="F403" s="8">
        <v>7.4960573038987482E-2</v>
      </c>
      <c r="G403" s="8">
        <v>1.4646682476204242E-2</v>
      </c>
      <c r="H403" s="8">
        <v>-9.4704969222503682E-2</v>
      </c>
      <c r="I403" s="8">
        <v>1.0563207190850089E-2</v>
      </c>
      <c r="J403" s="8">
        <v>9.9328696787662468E-3</v>
      </c>
      <c r="K403" s="8">
        <v>3.9248600682012393E-2</v>
      </c>
      <c r="L403" s="8">
        <v>-0.13330454591952656</v>
      </c>
      <c r="M403" s="8">
        <v>4.8505232625652261E-2</v>
      </c>
      <c r="N403" s="4">
        <v>-2.0942978785667029E-2</v>
      </c>
    </row>
    <row r="404" spans="1:14" x14ac:dyDescent="0.2">
      <c r="A404" s="13" t="s">
        <v>1489</v>
      </c>
      <c r="B404" s="13" t="s">
        <v>114</v>
      </c>
      <c r="C404" s="13" t="s">
        <v>1490</v>
      </c>
      <c r="D404" s="13" t="s">
        <v>1491</v>
      </c>
      <c r="E404" s="13" t="s">
        <v>1492</v>
      </c>
      <c r="F404" s="8">
        <v>-0.11621303304867271</v>
      </c>
      <c r="G404" s="8">
        <v>0.1460381438699197</v>
      </c>
      <c r="H404" s="8">
        <v>-4.2654207994314249E-2</v>
      </c>
      <c r="I404" s="8">
        <v>0.26522463505588828</v>
      </c>
      <c r="J404" s="8">
        <v>0.23092267200319469</v>
      </c>
      <c r="K404" s="8">
        <v>0.65139779338974035</v>
      </c>
      <c r="L404" s="8">
        <v>0.65000317852481404</v>
      </c>
      <c r="M404" s="8">
        <v>0.55251279110868323</v>
      </c>
      <c r="N404" s="4">
        <v>0.70151538151126602</v>
      </c>
    </row>
    <row r="405" spans="1:14" x14ac:dyDescent="0.2">
      <c r="A405" s="13" t="s">
        <v>1493</v>
      </c>
      <c r="B405" s="13" t="s">
        <v>75</v>
      </c>
      <c r="C405" s="13" t="s">
        <v>1494</v>
      </c>
      <c r="D405" s="13" t="s">
        <v>1495</v>
      </c>
      <c r="E405" s="13" t="s">
        <v>1496</v>
      </c>
      <c r="F405" s="8">
        <v>-0.17383796570280174</v>
      </c>
      <c r="G405" s="8">
        <v>3.6566050328450131E-2</v>
      </c>
      <c r="H405" s="8">
        <v>0.12147852222771728</v>
      </c>
      <c r="I405" s="8">
        <v>0.2147673384037028</v>
      </c>
      <c r="J405" s="8">
        <v>-0.10506747880266733</v>
      </c>
      <c r="K405" s="8">
        <v>0.28328380811195164</v>
      </c>
      <c r="L405" s="8">
        <v>-0.4676080691495163</v>
      </c>
      <c r="M405" s="8">
        <v>0.1608123263112074</v>
      </c>
      <c r="N405" s="4">
        <v>0.29766230811074107</v>
      </c>
    </row>
    <row r="406" spans="1:14" x14ac:dyDescent="0.2">
      <c r="A406" s="13" t="s">
        <v>1497</v>
      </c>
      <c r="B406" s="13" t="s">
        <v>80</v>
      </c>
      <c r="C406" s="13" t="s">
        <v>1498</v>
      </c>
      <c r="D406" s="13" t="s">
        <v>1499</v>
      </c>
      <c r="E406" s="13" t="s">
        <v>1500</v>
      </c>
      <c r="F406" s="8">
        <v>-8.9470517092234941E-2</v>
      </c>
      <c r="G406" s="8">
        <v>3.1549921713166333E-2</v>
      </c>
      <c r="H406" s="8">
        <v>5.3838078156568436E-2</v>
      </c>
      <c r="I406" s="8">
        <v>0.18006127681003162</v>
      </c>
      <c r="J406" s="8">
        <v>0.14645858246392923</v>
      </c>
      <c r="K406" s="8">
        <v>0.14964968191396161</v>
      </c>
      <c r="L406" s="8">
        <v>-0.23740820880028904</v>
      </c>
      <c r="M406" s="8">
        <v>0.17863834276238594</v>
      </c>
      <c r="N406" s="4">
        <v>0.15099811283262074</v>
      </c>
    </row>
    <row r="407" spans="1:14" x14ac:dyDescent="0.2">
      <c r="A407" s="13" t="s">
        <v>1501</v>
      </c>
      <c r="B407" s="13" t="s">
        <v>26</v>
      </c>
      <c r="C407" s="13" t="s">
        <v>1502</v>
      </c>
      <c r="D407" s="13" t="s">
        <v>1503</v>
      </c>
      <c r="E407" s="13" t="s">
        <v>1504</v>
      </c>
      <c r="F407" s="8">
        <v>-6.1139588252793114E-2</v>
      </c>
      <c r="G407" s="8">
        <v>6.7399339831572716E-2</v>
      </c>
      <c r="H407" s="8">
        <v>-9.1653801885646993E-3</v>
      </c>
      <c r="I407" s="8">
        <v>-0.24199114735070423</v>
      </c>
      <c r="J407" s="8">
        <v>-9.0078084644911183E-2</v>
      </c>
      <c r="K407" s="8">
        <v>8.6377857586253187E-2</v>
      </c>
      <c r="L407" s="8">
        <v>7.1772543028418831E-2</v>
      </c>
      <c r="M407" s="8">
        <v>-0.36170120040433135</v>
      </c>
      <c r="N407" s="4">
        <v>3.5990253883061034E-2</v>
      </c>
    </row>
    <row r="408" spans="1:14" x14ac:dyDescent="0.2">
      <c r="A408" s="13" t="s">
        <v>1505</v>
      </c>
      <c r="B408" s="13" t="s">
        <v>75</v>
      </c>
      <c r="C408" s="13" t="s">
        <v>1506</v>
      </c>
      <c r="D408" s="13" t="s">
        <v>1507</v>
      </c>
      <c r="E408" s="13" t="s">
        <v>1508</v>
      </c>
      <c r="F408" s="8">
        <v>-5.5694429419198083E-2</v>
      </c>
      <c r="G408" s="8">
        <v>0.29622143049247363</v>
      </c>
      <c r="H408" s="8">
        <v>-0.30410478105241934</v>
      </c>
      <c r="I408" s="8">
        <v>5.2690860558361212</v>
      </c>
      <c r="J408" s="8">
        <v>4.8177239428918126</v>
      </c>
      <c r="K408" s="8">
        <v>4.7248265982005782</v>
      </c>
      <c r="L408" s="8">
        <v>5.2061864569461669</v>
      </c>
      <c r="M408" s="8">
        <v>4.1681866709219744</v>
      </c>
      <c r="N408" s="4">
        <v>4.3787558615197719</v>
      </c>
    </row>
    <row r="409" spans="1:14" x14ac:dyDescent="0.2">
      <c r="A409" s="13" t="s">
        <v>1509</v>
      </c>
      <c r="B409" s="13" t="s">
        <v>1510</v>
      </c>
      <c r="C409" s="13" t="s">
        <v>1511</v>
      </c>
      <c r="D409" s="13" t="s">
        <v>1512</v>
      </c>
      <c r="E409" s="13" t="s">
        <v>1513</v>
      </c>
      <c r="F409" s="8">
        <v>-3.8319037044056856E-2</v>
      </c>
      <c r="G409" s="8">
        <v>0.21030218534121839</v>
      </c>
      <c r="H409" s="8">
        <v>-0.20210612930677624</v>
      </c>
      <c r="I409" s="8">
        <v>-0.22261498888971717</v>
      </c>
      <c r="J409" s="8">
        <v>-0.2573189141124152</v>
      </c>
      <c r="K409" s="8">
        <v>0.34290943753536496</v>
      </c>
      <c r="L409" s="8">
        <v>0.25950602009688906</v>
      </c>
      <c r="M409" s="8">
        <v>-0.12874857925373451</v>
      </c>
      <c r="N409" s="4">
        <v>0.36125509679657991</v>
      </c>
    </row>
    <row r="410" spans="1:14" x14ac:dyDescent="0.2">
      <c r="A410" s="13" t="s">
        <v>1514</v>
      </c>
      <c r="B410" s="13" t="s">
        <v>1515</v>
      </c>
      <c r="C410" s="13" t="s">
        <v>1511</v>
      </c>
      <c r="D410" s="13" t="s">
        <v>1512</v>
      </c>
      <c r="E410" s="13" t="s">
        <v>1516</v>
      </c>
      <c r="F410" s="8">
        <v>-0.17001949497416291</v>
      </c>
      <c r="G410" s="8">
        <v>-0.17062433748143244</v>
      </c>
      <c r="H410" s="8">
        <v>0.29008370685373425</v>
      </c>
      <c r="I410" s="8">
        <v>0.64191267854879452</v>
      </c>
      <c r="J410" s="8">
        <v>0.37741656381734306</v>
      </c>
      <c r="K410" s="8">
        <v>0.43913539746159408</v>
      </c>
      <c r="L410" s="8">
        <v>0.66410313056583004</v>
      </c>
      <c r="M410" s="8">
        <v>0.54240803279606498</v>
      </c>
      <c r="N410" s="4">
        <v>0.6562424559343939</v>
      </c>
    </row>
    <row r="411" spans="1:14" x14ac:dyDescent="0.2">
      <c r="A411" s="13" t="s">
        <v>1517</v>
      </c>
      <c r="B411" s="13" t="s">
        <v>119</v>
      </c>
      <c r="C411" s="13" t="s">
        <v>1518</v>
      </c>
      <c r="D411" s="13" t="s">
        <v>1519</v>
      </c>
      <c r="E411" s="13" t="s">
        <v>1520</v>
      </c>
      <c r="F411" s="8">
        <v>0.2567474882036444</v>
      </c>
      <c r="G411" s="8">
        <v>-0.13237077430912739</v>
      </c>
      <c r="H411" s="8">
        <v>-0.16345057777135746</v>
      </c>
      <c r="I411" s="8">
        <v>0.53684534625574543</v>
      </c>
      <c r="J411" s="8">
        <v>0.15287396535748349</v>
      </c>
      <c r="K411" s="8">
        <v>0.81169373238150422</v>
      </c>
      <c r="L411" s="8">
        <v>0.25070756538660621</v>
      </c>
      <c r="M411" s="8">
        <v>1.2965521091808634E-2</v>
      </c>
      <c r="N411" s="4">
        <v>0.63792567942452016</v>
      </c>
    </row>
    <row r="412" spans="1:14" x14ac:dyDescent="0.2">
      <c r="A412" s="13" t="s">
        <v>1521</v>
      </c>
      <c r="B412" s="13" t="s">
        <v>451</v>
      </c>
      <c r="C412" s="13" t="s">
        <v>1522</v>
      </c>
      <c r="D412" s="13" t="s">
        <v>1523</v>
      </c>
      <c r="E412" s="13" t="s">
        <v>1524</v>
      </c>
      <c r="F412" s="8">
        <v>-0.28359158412437263</v>
      </c>
      <c r="G412" s="8">
        <v>0.20107713643466144</v>
      </c>
      <c r="H412" s="8">
        <v>4.110340277171267E-2</v>
      </c>
      <c r="I412" s="8">
        <v>-4.2590867265230141E-2</v>
      </c>
      <c r="J412" s="8">
        <v>0.3679441116149354</v>
      </c>
      <c r="K412" s="8">
        <v>0.13842390767043442</v>
      </c>
      <c r="L412" s="8">
        <v>0.16130899816328817</v>
      </c>
      <c r="M412" s="8">
        <v>-2.0209634167774083E-2</v>
      </c>
      <c r="N412" s="4">
        <v>0.70669425253089835</v>
      </c>
    </row>
    <row r="413" spans="1:14" x14ac:dyDescent="0.2">
      <c r="A413" s="13" t="s">
        <v>1525</v>
      </c>
      <c r="B413" s="13" t="s">
        <v>1526</v>
      </c>
      <c r="C413" s="13" t="s">
        <v>1527</v>
      </c>
      <c r="D413" s="13" t="s">
        <v>1528</v>
      </c>
      <c r="E413" s="13" t="s">
        <v>1529</v>
      </c>
      <c r="F413" s="8">
        <v>-0.15228012498181778</v>
      </c>
      <c r="G413" s="8">
        <v>8.5589184230708444E-3</v>
      </c>
      <c r="H413" s="8">
        <v>0.12990623451780153</v>
      </c>
      <c r="I413" s="8">
        <v>-0.5688053210215912</v>
      </c>
      <c r="J413" s="8">
        <v>-0.1250482177843309</v>
      </c>
      <c r="K413" s="8">
        <v>-0.17586556692180164</v>
      </c>
      <c r="L413" s="8">
        <v>-4.7828594917608387E-2</v>
      </c>
      <c r="M413" s="8">
        <v>0.17241594737522467</v>
      </c>
      <c r="N413" s="4">
        <v>-7.0627842221583276E-2</v>
      </c>
    </row>
    <row r="414" spans="1:14" x14ac:dyDescent="0.2">
      <c r="A414" s="13" t="s">
        <v>1530</v>
      </c>
      <c r="B414" s="13" t="s">
        <v>1531</v>
      </c>
      <c r="C414" s="13" t="s">
        <v>1532</v>
      </c>
      <c r="D414" s="13" t="s">
        <v>1533</v>
      </c>
      <c r="E414" s="13" t="s">
        <v>1534</v>
      </c>
      <c r="F414" s="8">
        <v>-2.9385043226079637E-2</v>
      </c>
      <c r="G414" s="8">
        <v>0.20384754176857081</v>
      </c>
      <c r="H414" s="8">
        <v>-0.20357466840953323</v>
      </c>
      <c r="I414" s="8">
        <v>4.0544310402866823E-2</v>
      </c>
      <c r="J414" s="8">
        <v>-6.4584148413219217E-2</v>
      </c>
      <c r="K414" s="8">
        <v>-9.5733296899460502E-2</v>
      </c>
      <c r="L414" s="8">
        <v>0.27696531518630091</v>
      </c>
      <c r="M414" s="8">
        <v>-5.6259191341041258E-2</v>
      </c>
      <c r="N414" s="4">
        <v>0.14595637234815853</v>
      </c>
    </row>
    <row r="415" spans="1:14" x14ac:dyDescent="0.2">
      <c r="A415" s="13" t="s">
        <v>1535</v>
      </c>
      <c r="B415" s="13" t="s">
        <v>1536</v>
      </c>
      <c r="C415" s="13" t="s">
        <v>1537</v>
      </c>
      <c r="D415" s="13" t="s">
        <v>1538</v>
      </c>
      <c r="E415" s="13" t="s">
        <v>1539</v>
      </c>
      <c r="F415" s="8">
        <v>4.4975319654737963E-3</v>
      </c>
      <c r="G415" s="8">
        <v>4.5350768213039565E-2</v>
      </c>
      <c r="H415" s="8">
        <v>-5.1483418763777294E-2</v>
      </c>
      <c r="I415" s="8">
        <v>4.2843422537462206E-2</v>
      </c>
      <c r="J415" s="8">
        <v>-0.43597281146660477</v>
      </c>
      <c r="K415" s="8">
        <v>-4.1668173703748777E-2</v>
      </c>
      <c r="L415" s="8">
        <v>1.4770232979937977E-2</v>
      </c>
      <c r="M415" s="8">
        <v>-0.47877173392838701</v>
      </c>
      <c r="N415" s="4">
        <v>0.11023380807346819</v>
      </c>
    </row>
    <row r="416" spans="1:14" x14ac:dyDescent="0.2">
      <c r="A416" s="13" t="s">
        <v>1540</v>
      </c>
      <c r="B416" s="13" t="s">
        <v>80</v>
      </c>
      <c r="C416" s="13" t="s">
        <v>1541</v>
      </c>
      <c r="D416" s="13" t="s">
        <v>1542</v>
      </c>
      <c r="E416" s="13" t="s">
        <v>1543</v>
      </c>
      <c r="F416" s="8">
        <v>0.14077894354452686</v>
      </c>
      <c r="G416" s="8">
        <v>-0.14030255598437913</v>
      </c>
      <c r="H416" s="8">
        <v>-1.425050632289835E-2</v>
      </c>
      <c r="I416" s="8">
        <v>2.5581143448109138</v>
      </c>
      <c r="J416" s="8">
        <v>2.6541417944922459</v>
      </c>
      <c r="K416" s="8">
        <v>2.6960853212830513</v>
      </c>
      <c r="L416" s="8">
        <v>3.0302337050782424</v>
      </c>
      <c r="M416" s="8">
        <v>2.612563785521461</v>
      </c>
      <c r="N416" s="4">
        <v>2.772826281746068</v>
      </c>
    </row>
    <row r="417" spans="1:14" x14ac:dyDescent="0.2">
      <c r="A417" s="13" t="s">
        <v>1544</v>
      </c>
      <c r="B417" s="13" t="s">
        <v>234</v>
      </c>
      <c r="C417" s="13" t="s">
        <v>1545</v>
      </c>
      <c r="D417" s="13" t="s">
        <v>1546</v>
      </c>
      <c r="E417" s="13" t="s">
        <v>1547</v>
      </c>
      <c r="F417" s="8">
        <v>-8.630033511426019E-2</v>
      </c>
      <c r="G417" s="8">
        <v>0.11242621174032587</v>
      </c>
      <c r="H417" s="8">
        <v>-3.3539837341746474E-2</v>
      </c>
      <c r="I417" s="8">
        <v>1.4572484310209581</v>
      </c>
      <c r="J417" s="8">
        <v>1.7475293892483821</v>
      </c>
      <c r="K417" s="8">
        <v>1.6607211351402202</v>
      </c>
      <c r="L417" s="8">
        <v>1.902998303639621</v>
      </c>
      <c r="M417" s="8">
        <v>1.824783324423078</v>
      </c>
      <c r="N417" s="4">
        <v>1.9022297401097816</v>
      </c>
    </row>
    <row r="418" spans="1:14" x14ac:dyDescent="0.2">
      <c r="A418" s="13" t="s">
        <v>1548</v>
      </c>
      <c r="B418" s="13" t="s">
        <v>1549</v>
      </c>
      <c r="C418" s="13" t="s">
        <v>1550</v>
      </c>
      <c r="D418" s="13" t="s">
        <v>1551</v>
      </c>
      <c r="E418" s="13" t="s">
        <v>1552</v>
      </c>
      <c r="F418" s="8">
        <v>-0.1915924830852942</v>
      </c>
      <c r="G418" s="8">
        <v>0.18767982248891127</v>
      </c>
      <c r="H418" s="8">
        <v>-2.1173562572965314E-2</v>
      </c>
      <c r="I418" s="8">
        <v>1.2101803976645331</v>
      </c>
      <c r="J418" s="8">
        <v>0.95878421638183986</v>
      </c>
      <c r="K418" s="8">
        <v>1.0093371771544237</v>
      </c>
      <c r="L418" s="8">
        <v>1.6866333703478171</v>
      </c>
      <c r="M418" s="8">
        <v>1.4436339383336967</v>
      </c>
      <c r="N418" s="4">
        <v>1.5655847377765972</v>
      </c>
    </row>
    <row r="419" spans="1:14" x14ac:dyDescent="0.2">
      <c r="A419" s="13" t="s">
        <v>1553</v>
      </c>
      <c r="B419" s="13" t="s">
        <v>234</v>
      </c>
      <c r="C419" s="13" t="s">
        <v>1554</v>
      </c>
      <c r="D419" s="13" t="s">
        <v>1555</v>
      </c>
      <c r="E419" s="13" t="s">
        <v>1556</v>
      </c>
      <c r="F419" s="8">
        <v>-0.19521366989391026</v>
      </c>
      <c r="G419" s="8">
        <v>9.7122947032350346E-2</v>
      </c>
      <c r="H419" s="8">
        <v>7.9863772712950865E-2</v>
      </c>
      <c r="I419" s="8">
        <v>3.0728484083426011</v>
      </c>
      <c r="J419" s="8">
        <v>2.9069262802528635</v>
      </c>
      <c r="K419" s="8">
        <v>2.9591748215378262</v>
      </c>
      <c r="L419" s="8">
        <v>3.2252666504378094</v>
      </c>
      <c r="M419" s="8">
        <v>3.0884056925583638</v>
      </c>
      <c r="N419" s="4">
        <v>3.2119931407919045</v>
      </c>
    </row>
    <row r="420" spans="1:14" x14ac:dyDescent="0.2">
      <c r="A420" s="13" t="s">
        <v>1557</v>
      </c>
      <c r="B420" s="13" t="s">
        <v>11</v>
      </c>
      <c r="C420" s="13" t="s">
        <v>1558</v>
      </c>
      <c r="D420" s="13" t="s">
        <v>1559</v>
      </c>
      <c r="E420" s="13" t="s">
        <v>1560</v>
      </c>
      <c r="F420" s="8">
        <v>-0.26029031979749778</v>
      </c>
      <c r="G420" s="8">
        <v>0.41048895893004755</v>
      </c>
      <c r="H420" s="8">
        <v>-0.25852196350302403</v>
      </c>
      <c r="I420" s="8">
        <v>0.14583504893462762</v>
      </c>
      <c r="J420" s="8">
        <v>0.41545371779642987</v>
      </c>
      <c r="K420" s="8">
        <v>0.36274317112979987</v>
      </c>
      <c r="L420" s="8">
        <v>0.63433056067982974</v>
      </c>
      <c r="M420" s="8">
        <v>0.61513786363224576</v>
      </c>
      <c r="N420" s="4">
        <v>0.57625880226179205</v>
      </c>
    </row>
    <row r="421" spans="1:14" x14ac:dyDescent="0.2">
      <c r="A421" s="13" t="s">
        <v>1561</v>
      </c>
      <c r="B421" s="13" t="s">
        <v>1562</v>
      </c>
      <c r="C421" s="13" t="s">
        <v>1563</v>
      </c>
      <c r="D421" s="13" t="s">
        <v>1564</v>
      </c>
      <c r="E421" s="13" t="s">
        <v>1565</v>
      </c>
      <c r="F421" s="8">
        <v>-0.2122802350011303</v>
      </c>
      <c r="G421" s="8">
        <v>0.1781106207010395</v>
      </c>
      <c r="H421" s="8">
        <v>7.8082115264151517E-3</v>
      </c>
      <c r="I421" s="8">
        <v>7.8266339264579293E-2</v>
      </c>
      <c r="J421" s="8">
        <v>0.22250967323105125</v>
      </c>
      <c r="K421" s="8">
        <v>-0.14991147390150661</v>
      </c>
      <c r="L421" s="8">
        <v>0.16248009411404038</v>
      </c>
      <c r="M421" s="8">
        <v>0.11674849324121503</v>
      </c>
      <c r="N421" s="4">
        <v>1.9605746105136566E-2</v>
      </c>
    </row>
    <row r="422" spans="1:14" x14ac:dyDescent="0.2">
      <c r="A422" s="13" t="s">
        <v>1566</v>
      </c>
      <c r="B422" s="13" t="s">
        <v>1567</v>
      </c>
      <c r="C422" s="13" t="s">
        <v>1568</v>
      </c>
      <c r="D422" s="13" t="s">
        <v>1569</v>
      </c>
      <c r="E422" s="13" t="s">
        <v>1570</v>
      </c>
      <c r="F422" s="8">
        <v>1.8184005540436133E-2</v>
      </c>
      <c r="G422" s="8">
        <v>8.4559706727797751E-2</v>
      </c>
      <c r="H422" s="8">
        <v>-0.10943352495366658</v>
      </c>
      <c r="I422" s="8">
        <v>-1.5808239015131766E-2</v>
      </c>
      <c r="J422" s="8">
        <v>-0.67264603203715601</v>
      </c>
      <c r="K422" s="8">
        <v>-0.59151182442550965</v>
      </c>
      <c r="L422" s="8">
        <v>-0.22255596893641169</v>
      </c>
      <c r="M422" s="8">
        <v>2.2345451542585253E-2</v>
      </c>
      <c r="N422" s="4">
        <v>-8.9459489989268046E-2</v>
      </c>
    </row>
    <row r="423" spans="1:14" x14ac:dyDescent="0.2">
      <c r="A423" s="13" t="s">
        <v>1571</v>
      </c>
      <c r="B423" s="13" t="s">
        <v>584</v>
      </c>
      <c r="C423" s="13" t="s">
        <v>1572</v>
      </c>
      <c r="D423" s="13" t="s">
        <v>1573</v>
      </c>
      <c r="E423" s="13" t="s">
        <v>1574</v>
      </c>
      <c r="F423" s="8">
        <v>1.1633790342014999E-2</v>
      </c>
      <c r="G423" s="8">
        <v>1.5638299614283334E-2</v>
      </c>
      <c r="H423" s="8">
        <v>-2.7667803944160654E-2</v>
      </c>
      <c r="I423" s="8">
        <v>-6.2838545015022965E-2</v>
      </c>
      <c r="J423" s="8">
        <v>-0.25014177769562806</v>
      </c>
      <c r="K423" s="8">
        <v>-7.409477892878337E-2</v>
      </c>
      <c r="L423" s="8">
        <v>0.18144896511675102</v>
      </c>
      <c r="M423" s="8">
        <v>0.33610077258293591</v>
      </c>
      <c r="N423" s="4">
        <v>4.5805734264654875E-2</v>
      </c>
    </row>
    <row r="424" spans="1:14" x14ac:dyDescent="0.2">
      <c r="A424" s="13" t="s">
        <v>1575</v>
      </c>
      <c r="B424" s="13" t="s">
        <v>114</v>
      </c>
      <c r="C424" s="13" t="s">
        <v>1572</v>
      </c>
      <c r="D424" s="13" t="s">
        <v>1573</v>
      </c>
      <c r="E424" s="13" t="s">
        <v>1576</v>
      </c>
      <c r="F424" s="8">
        <v>-0.10231123290753631</v>
      </c>
      <c r="G424" s="8">
        <v>4.2518567562280056E-2</v>
      </c>
      <c r="H424" s="8">
        <v>5.4571150101407721E-2</v>
      </c>
      <c r="I424" s="8">
        <v>5.056282016600204E-2</v>
      </c>
      <c r="J424" s="8">
        <v>-0.22323614511720638</v>
      </c>
      <c r="K424" s="8">
        <v>0.13006475308321422</v>
      </c>
      <c r="L424" s="8">
        <v>0.15506830456767376</v>
      </c>
      <c r="M424" s="8">
        <v>0.13924240339673005</v>
      </c>
      <c r="N424" s="4">
        <v>0.21351442560586884</v>
      </c>
    </row>
    <row r="425" spans="1:14" x14ac:dyDescent="0.2">
      <c r="A425" s="13" t="s">
        <v>1577</v>
      </c>
      <c r="B425" s="13" t="s">
        <v>1578</v>
      </c>
      <c r="C425" s="13" t="s">
        <v>1572</v>
      </c>
      <c r="D425" s="13" t="s">
        <v>1573</v>
      </c>
      <c r="E425" s="13" t="s">
        <v>1579</v>
      </c>
      <c r="F425" s="8">
        <v>-4.5557266706178663E-2</v>
      </c>
      <c r="G425" s="8">
        <v>2.772862277264905E-2</v>
      </c>
      <c r="H425" s="8">
        <v>1.6751041820475963E-2</v>
      </c>
      <c r="I425" s="8">
        <v>-0.14109679385812687</v>
      </c>
      <c r="J425" s="8">
        <v>-5.0302436898388168E-2</v>
      </c>
      <c r="K425" s="8">
        <v>-0.15686051920681662</v>
      </c>
      <c r="L425" s="8">
        <v>-0.10332224089048284</v>
      </c>
      <c r="M425" s="8">
        <v>-0.13148515558585874</v>
      </c>
      <c r="N425" s="4">
        <v>-0.10705997536926706</v>
      </c>
    </row>
    <row r="426" spans="1:14" x14ac:dyDescent="0.2">
      <c r="A426" s="13" t="s">
        <v>1580</v>
      </c>
      <c r="B426" s="13" t="s">
        <v>119</v>
      </c>
      <c r="C426" s="13" t="s">
        <v>1572</v>
      </c>
      <c r="D426" s="13" t="s">
        <v>1573</v>
      </c>
      <c r="E426" s="13" t="s">
        <v>1579</v>
      </c>
      <c r="F426" s="8">
        <v>0.1198736364216743</v>
      </c>
      <c r="G426" s="8">
        <v>-6.5466721369615913E-2</v>
      </c>
      <c r="H426" s="8">
        <v>-6.231782945796769E-2</v>
      </c>
      <c r="I426" s="8">
        <v>-0.18820067923051029</v>
      </c>
      <c r="J426" s="8">
        <v>-8.8445747960002929E-2</v>
      </c>
      <c r="K426" s="8">
        <v>-0.18744126017045032</v>
      </c>
      <c r="L426" s="8">
        <v>-0.12480477898937904</v>
      </c>
      <c r="M426" s="8">
        <v>1.9116824723839812E-2</v>
      </c>
      <c r="N426" s="4">
        <v>0.13459588266038253</v>
      </c>
    </row>
    <row r="427" spans="1:14" x14ac:dyDescent="0.2">
      <c r="A427" s="13" t="s">
        <v>1581</v>
      </c>
      <c r="B427" s="13" t="s">
        <v>1582</v>
      </c>
      <c r="C427" s="13" t="s">
        <v>1572</v>
      </c>
      <c r="D427" s="13" t="s">
        <v>1573</v>
      </c>
      <c r="E427" s="13" t="s">
        <v>1583</v>
      </c>
      <c r="F427" s="8">
        <v>-0.15907671300972084</v>
      </c>
      <c r="G427" s="8">
        <v>0.16096350101944951</v>
      </c>
      <c r="H427" s="8">
        <v>-1.9801531335028374E-2</v>
      </c>
      <c r="I427" s="8">
        <v>6.8134171718148021E-2</v>
      </c>
      <c r="J427" s="8">
        <v>4.4440839726092266E-2</v>
      </c>
      <c r="K427" s="8">
        <v>0.15012932057299033</v>
      </c>
      <c r="L427" s="8">
        <v>7.9100661947589898E-2</v>
      </c>
      <c r="M427" s="8">
        <v>-6.6179700309495465E-2</v>
      </c>
      <c r="N427" s="4">
        <v>-3.6636333461028445E-2</v>
      </c>
    </row>
    <row r="428" spans="1:14" x14ac:dyDescent="0.2">
      <c r="A428" s="13" t="s">
        <v>1584</v>
      </c>
      <c r="B428" s="13" t="s">
        <v>1585</v>
      </c>
      <c r="C428" s="13" t="s">
        <v>1586</v>
      </c>
      <c r="D428" s="13" t="s">
        <v>1587</v>
      </c>
      <c r="E428" s="13" t="s">
        <v>1588</v>
      </c>
      <c r="F428" s="8">
        <v>0.17680597657895225</v>
      </c>
      <c r="G428" s="8">
        <v>-4.8827183912149651E-2</v>
      </c>
      <c r="H428" s="8">
        <v>-0.14736256480717169</v>
      </c>
      <c r="I428" s="8">
        <v>0.1645526476468957</v>
      </c>
      <c r="J428" s="8">
        <v>0.26937166044670052</v>
      </c>
      <c r="K428" s="8">
        <v>0.2300159031717886</v>
      </c>
      <c r="L428" s="8">
        <v>0.24275641618781643</v>
      </c>
      <c r="M428" s="8">
        <v>0.38693152074808829</v>
      </c>
      <c r="N428" s="4">
        <v>0.32016425539253751</v>
      </c>
    </row>
    <row r="429" spans="1:14" x14ac:dyDescent="0.2">
      <c r="A429" s="13" t="s">
        <v>1589</v>
      </c>
      <c r="B429" s="13" t="s">
        <v>1590</v>
      </c>
      <c r="C429" s="13" t="s">
        <v>1591</v>
      </c>
      <c r="D429" s="13" t="s">
        <v>1592</v>
      </c>
      <c r="E429" s="13" t="s">
        <v>1593</v>
      </c>
      <c r="F429" s="8">
        <v>8.4272364154386881E-3</v>
      </c>
      <c r="G429" s="8">
        <v>-5.3775169640380552E-2</v>
      </c>
      <c r="H429" s="8">
        <v>4.3665866157863303E-2</v>
      </c>
      <c r="I429" s="8">
        <v>-6.7960726710681041E-2</v>
      </c>
      <c r="J429" s="8">
        <v>0.23635042707348872</v>
      </c>
      <c r="K429" s="8">
        <v>-7.6677324064237967E-2</v>
      </c>
      <c r="L429" s="8">
        <v>0.4567958089904634</v>
      </c>
      <c r="M429" s="8">
        <v>0.18854888035494288</v>
      </c>
      <c r="N429" s="4">
        <v>7.1048303036686175E-2</v>
      </c>
    </row>
    <row r="430" spans="1:14" x14ac:dyDescent="0.2">
      <c r="A430" s="13" t="s">
        <v>1594</v>
      </c>
      <c r="B430" s="13" t="s">
        <v>468</v>
      </c>
      <c r="C430" s="13" t="s">
        <v>1595</v>
      </c>
      <c r="D430" s="13" t="s">
        <v>1596</v>
      </c>
      <c r="E430" s="13" t="s">
        <v>1597</v>
      </c>
      <c r="F430" s="8">
        <v>-8.4488063465988986E-3</v>
      </c>
      <c r="G430" s="8">
        <v>-0.29972769098885732</v>
      </c>
      <c r="H430" s="8">
        <v>0.25511809255440326</v>
      </c>
      <c r="I430" s="8">
        <v>0.67519913364855977</v>
      </c>
      <c r="J430" s="8">
        <v>0.9275414508319042</v>
      </c>
      <c r="K430" s="8">
        <v>0.52006530572789034</v>
      </c>
      <c r="L430" s="8">
        <v>0.47635549441470471</v>
      </c>
      <c r="M430" s="8">
        <v>0.63966661253306756</v>
      </c>
      <c r="N430" s="4">
        <v>0.88091805266004963</v>
      </c>
    </row>
    <row r="431" spans="1:14" x14ac:dyDescent="0.2">
      <c r="A431" s="13" t="s">
        <v>1598</v>
      </c>
      <c r="B431" s="13" t="s">
        <v>1599</v>
      </c>
      <c r="C431" s="13" t="s">
        <v>1600</v>
      </c>
      <c r="D431" s="13" t="s">
        <v>1601</v>
      </c>
      <c r="E431" s="13" t="s">
        <v>1602</v>
      </c>
      <c r="F431" s="8">
        <v>4.9853558396462709E-2</v>
      </c>
      <c r="G431" s="8">
        <v>-0.112387047155695</v>
      </c>
      <c r="H431" s="8">
        <v>5.6283771688505749E-2</v>
      </c>
      <c r="I431" s="8">
        <v>0.32939009332527458</v>
      </c>
      <c r="J431" s="8">
        <v>-0.15706766440127751</v>
      </c>
      <c r="K431" s="8">
        <v>0.18652403260981551</v>
      </c>
      <c r="L431" s="8">
        <v>-0.11452989479898398</v>
      </c>
      <c r="M431" s="8">
        <v>0.294284529847262</v>
      </c>
      <c r="N431" s="4">
        <v>0.25717296981170451</v>
      </c>
    </row>
    <row r="432" spans="1:14" x14ac:dyDescent="0.2">
      <c r="A432" s="13" t="s">
        <v>1603</v>
      </c>
      <c r="B432" s="13" t="s">
        <v>208</v>
      </c>
      <c r="C432" s="13" t="s">
        <v>1604</v>
      </c>
      <c r="D432" s="13" t="s">
        <v>1605</v>
      </c>
      <c r="E432" s="13" t="s">
        <v>1606</v>
      </c>
      <c r="F432" s="8">
        <v>-0.35078224804118563</v>
      </c>
      <c r="G432" s="8">
        <v>0.47607530997914915</v>
      </c>
      <c r="H432" s="8">
        <v>-0.27773225984723671</v>
      </c>
      <c r="I432" s="8">
        <v>1.7272968114003706</v>
      </c>
      <c r="J432" s="8">
        <v>1.7552086448986213</v>
      </c>
      <c r="K432" s="8">
        <v>1.7262477258976143</v>
      </c>
      <c r="L432" s="8">
        <v>2.4397814689274528</v>
      </c>
      <c r="M432" s="8">
        <v>2.4631075771970981</v>
      </c>
      <c r="N432" s="4">
        <v>2.6181263238767656</v>
      </c>
    </row>
    <row r="433" spans="1:14" x14ac:dyDescent="0.2">
      <c r="A433" s="13" t="s">
        <v>1607</v>
      </c>
      <c r="B433" s="13" t="s">
        <v>1608</v>
      </c>
      <c r="C433" s="13" t="s">
        <v>1609</v>
      </c>
      <c r="D433" s="13" t="s">
        <v>1610</v>
      </c>
      <c r="E433" s="13" t="s">
        <v>1611</v>
      </c>
      <c r="F433" s="8">
        <v>7.0414882147183267E-3</v>
      </c>
      <c r="G433" s="8">
        <v>8.331618485376531E-2</v>
      </c>
      <c r="H433" s="8">
        <v>-9.5948680116401577E-2</v>
      </c>
      <c r="I433" s="8">
        <v>-8.1854883045424889E-2</v>
      </c>
      <c r="J433" s="8">
        <v>-0.34933342777665943</v>
      </c>
      <c r="K433" s="8">
        <v>2.7759339160841695E-2</v>
      </c>
      <c r="L433" s="8">
        <v>-2.9495600010521667E-2</v>
      </c>
      <c r="M433" s="8">
        <v>-0.14641692405257292</v>
      </c>
      <c r="N433" s="4">
        <v>-0.17631820630917105</v>
      </c>
    </row>
    <row r="434" spans="1:14" x14ac:dyDescent="0.2">
      <c r="A434" s="13" t="s">
        <v>1612</v>
      </c>
      <c r="B434" s="13" t="s">
        <v>1613</v>
      </c>
      <c r="C434" s="13" t="s">
        <v>1614</v>
      </c>
      <c r="D434" s="13" t="s">
        <v>1615</v>
      </c>
      <c r="E434" s="13" t="s">
        <v>1616</v>
      </c>
      <c r="F434" s="8">
        <v>-3.4830974883841376E-2</v>
      </c>
      <c r="G434" s="8">
        <v>3.4362398000894606E-2</v>
      </c>
      <c r="H434" s="8">
        <v>-3.6106052069985998E-4</v>
      </c>
      <c r="I434" s="8">
        <v>-6.0675940644902157E-2</v>
      </c>
      <c r="J434" s="8">
        <v>0.27307024556326259</v>
      </c>
      <c r="K434" s="8">
        <v>0.14053597019491959</v>
      </c>
      <c r="L434" s="8">
        <v>1.1057234516866321</v>
      </c>
      <c r="M434" s="8">
        <v>1.0010279464669938</v>
      </c>
      <c r="N434" s="4">
        <v>1.1243601533469754</v>
      </c>
    </row>
    <row r="435" spans="1:14" x14ac:dyDescent="0.2">
      <c r="A435" s="13" t="s">
        <v>1617</v>
      </c>
      <c r="B435" s="13" t="s">
        <v>75</v>
      </c>
      <c r="C435" s="13" t="s">
        <v>1614</v>
      </c>
      <c r="D435" s="13" t="s">
        <v>1615</v>
      </c>
      <c r="E435" s="13" t="s">
        <v>1618</v>
      </c>
      <c r="F435" s="8">
        <v>-2.2151153730026834E-2</v>
      </c>
      <c r="G435" s="8">
        <v>-6.5485361666327055E-2</v>
      </c>
      <c r="H435" s="8">
        <v>8.3537410844657517E-2</v>
      </c>
      <c r="I435" s="8">
        <v>0.30189712593664753</v>
      </c>
      <c r="J435" s="8">
        <v>0.33403179214977174</v>
      </c>
      <c r="K435" s="8">
        <v>0.13560935598246734</v>
      </c>
      <c r="L435" s="8">
        <v>7.2753585387705239E-2</v>
      </c>
      <c r="M435" s="8">
        <v>0.54756772623951444</v>
      </c>
      <c r="N435" s="4">
        <v>0.38685761572941452</v>
      </c>
    </row>
    <row r="436" spans="1:14" x14ac:dyDescent="0.2">
      <c r="A436" s="13" t="s">
        <v>1619</v>
      </c>
      <c r="B436" s="13" t="s">
        <v>1620</v>
      </c>
      <c r="C436" s="13" t="s">
        <v>1614</v>
      </c>
      <c r="D436" s="13" t="s">
        <v>1615</v>
      </c>
      <c r="E436" s="13" t="s">
        <v>1621</v>
      </c>
      <c r="F436" s="8">
        <v>6.7788223851254242E-2</v>
      </c>
      <c r="G436" s="8">
        <v>-0.11098089566115023</v>
      </c>
      <c r="H436" s="8">
        <v>3.6936665401700111E-2</v>
      </c>
      <c r="I436" s="8">
        <v>0.45799089357746686</v>
      </c>
      <c r="J436" s="8">
        <v>0.55891641170022199</v>
      </c>
      <c r="K436" s="8">
        <v>0.606108043894384</v>
      </c>
      <c r="L436" s="8">
        <v>1.4284746542807485</v>
      </c>
      <c r="M436" s="8">
        <v>1.1802663646201175</v>
      </c>
      <c r="N436" s="4">
        <v>1.0061450415606006</v>
      </c>
    </row>
    <row r="437" spans="1:14" x14ac:dyDescent="0.2">
      <c r="A437" s="13" t="s">
        <v>1622</v>
      </c>
      <c r="B437" s="13" t="s">
        <v>1623</v>
      </c>
      <c r="C437" s="13" t="s">
        <v>1624</v>
      </c>
      <c r="D437" s="13" t="s">
        <v>1625</v>
      </c>
      <c r="E437" s="13" t="s">
        <v>1626</v>
      </c>
      <c r="F437" s="8">
        <v>3.1263524078668302E-2</v>
      </c>
      <c r="G437" s="8">
        <v>-7.9769933237419099E-2</v>
      </c>
      <c r="H437" s="8">
        <v>4.5281840080761665E-2</v>
      </c>
      <c r="I437" s="8">
        <v>-5.3870858668463244E-2</v>
      </c>
      <c r="J437" s="8">
        <v>4.216651008470939E-2</v>
      </c>
      <c r="K437" s="8">
        <v>0.47586017763637756</v>
      </c>
      <c r="L437" s="8">
        <v>6.6939170822228319E-2</v>
      </c>
      <c r="M437" s="8">
        <v>-0.24108422391192344</v>
      </c>
      <c r="N437" s="4">
        <v>0.20994988932152467</v>
      </c>
    </row>
    <row r="438" spans="1:14" x14ac:dyDescent="0.2">
      <c r="A438" s="13" t="s">
        <v>1627</v>
      </c>
      <c r="B438" s="13" t="s">
        <v>314</v>
      </c>
      <c r="C438" s="13" t="s">
        <v>1624</v>
      </c>
      <c r="D438" s="13" t="s">
        <v>1625</v>
      </c>
      <c r="E438" s="13" t="s">
        <v>1628</v>
      </c>
      <c r="F438" s="8">
        <v>-4.3756123146667214E-2</v>
      </c>
      <c r="G438" s="8">
        <v>-2.6740584995450945E-3</v>
      </c>
      <c r="H438" s="8">
        <v>4.5059753445726554E-2</v>
      </c>
      <c r="I438" s="8">
        <v>1.090345576755795</v>
      </c>
      <c r="J438" s="8">
        <v>-3.4909684312146361E-2</v>
      </c>
      <c r="K438" s="8">
        <v>0.71588793504984205</v>
      </c>
      <c r="L438" s="8">
        <v>-0.27314023918031777</v>
      </c>
      <c r="M438" s="8">
        <v>0.59301101936988521</v>
      </c>
      <c r="N438" s="4">
        <v>2.3002674603626379E-2</v>
      </c>
    </row>
    <row r="439" spans="1:14" x14ac:dyDescent="0.2">
      <c r="A439" s="13" t="s">
        <v>1629</v>
      </c>
      <c r="B439" s="13" t="s">
        <v>119</v>
      </c>
      <c r="C439" s="13" t="s">
        <v>1630</v>
      </c>
      <c r="D439" s="13" t="s">
        <v>1631</v>
      </c>
      <c r="E439" s="13" t="s">
        <v>1632</v>
      </c>
      <c r="F439" s="8">
        <v>7.8376209660804566E-2</v>
      </c>
      <c r="G439" s="8">
        <v>-8.1337921496267909E-2</v>
      </c>
      <c r="H439" s="8">
        <v>-1.4574404544230798E-3</v>
      </c>
      <c r="I439" s="8">
        <v>8.3505520440780578E-2</v>
      </c>
      <c r="J439" s="8">
        <v>-0.25116019046403193</v>
      </c>
      <c r="K439" s="8">
        <v>5.7339735793037035E-2</v>
      </c>
      <c r="L439" s="8">
        <v>0.13667253505963245</v>
      </c>
      <c r="M439" s="8">
        <v>5.5106812830909936E-2</v>
      </c>
      <c r="N439" s="4">
        <v>0.40664378673325852</v>
      </c>
    </row>
    <row r="440" spans="1:14" x14ac:dyDescent="0.2">
      <c r="A440" s="13" t="s">
        <v>1633</v>
      </c>
      <c r="B440" s="13" t="s">
        <v>1634</v>
      </c>
      <c r="C440" s="13" t="s">
        <v>1635</v>
      </c>
      <c r="D440" s="13" t="s">
        <v>1636</v>
      </c>
      <c r="E440" s="13" t="s">
        <v>1637</v>
      </c>
      <c r="F440" s="8">
        <v>1.5370991989096661E-2</v>
      </c>
      <c r="G440" s="8">
        <v>9.458814847123577E-2</v>
      </c>
      <c r="H440" s="8">
        <v>-0.11789988408189324</v>
      </c>
      <c r="I440" s="8">
        <v>0.84972595837894704</v>
      </c>
      <c r="J440" s="8">
        <v>0.84709611728741974</v>
      </c>
      <c r="K440" s="8">
        <v>0.87401456921203013</v>
      </c>
      <c r="L440" s="8">
        <v>1.622402280905854</v>
      </c>
      <c r="M440" s="8">
        <v>1.5804691033653009</v>
      </c>
      <c r="N440" s="4">
        <v>1.6648259653294979</v>
      </c>
    </row>
    <row r="441" spans="1:14" x14ac:dyDescent="0.2">
      <c r="A441" s="13" t="s">
        <v>1638</v>
      </c>
      <c r="B441" s="13" t="s">
        <v>1639</v>
      </c>
      <c r="C441" s="13" t="s">
        <v>1635</v>
      </c>
      <c r="D441" s="13" t="s">
        <v>1636</v>
      </c>
      <c r="E441" s="13" t="s">
        <v>1640</v>
      </c>
      <c r="F441" s="8">
        <v>0.15131567891931635</v>
      </c>
      <c r="G441" s="8">
        <v>-0.30636867083150321</v>
      </c>
      <c r="H441" s="8">
        <v>0.11202417762854844</v>
      </c>
      <c r="I441" s="8">
        <v>0.62303550169803368</v>
      </c>
      <c r="J441" s="8">
        <v>0.56395839798158132</v>
      </c>
      <c r="K441" s="8">
        <v>0.60826304814957943</v>
      </c>
      <c r="L441" s="8">
        <v>2.5857521525204499</v>
      </c>
      <c r="M441" s="8">
        <v>2.1550726519616017</v>
      </c>
      <c r="N441" s="4">
        <v>2.3820495072503221</v>
      </c>
    </row>
    <row r="442" spans="1:14" x14ac:dyDescent="0.2">
      <c r="A442" s="13" t="s">
        <v>1641</v>
      </c>
      <c r="B442" s="13" t="s">
        <v>1642</v>
      </c>
      <c r="C442" s="13" t="s">
        <v>1635</v>
      </c>
      <c r="D442" s="13" t="s">
        <v>1636</v>
      </c>
      <c r="E442" s="13" t="s">
        <v>1643</v>
      </c>
      <c r="F442" s="8">
        <v>-5.4806272332908065E-2</v>
      </c>
      <c r="G442" s="8">
        <v>6.1494885492837423E-2</v>
      </c>
      <c r="H442" s="8">
        <v>-9.0744786868873356E-3</v>
      </c>
      <c r="I442" s="8">
        <v>0.28880539093174579</v>
      </c>
      <c r="J442" s="8">
        <v>-7.578915561421571E-3</v>
      </c>
      <c r="K442" s="8">
        <v>0.10988575253914755</v>
      </c>
      <c r="L442" s="8">
        <v>0.79272195915860244</v>
      </c>
      <c r="M442" s="8">
        <v>0.78809533372834029</v>
      </c>
      <c r="N442" s="4">
        <v>0.83265037840282108</v>
      </c>
    </row>
    <row r="443" spans="1:14" x14ac:dyDescent="0.2">
      <c r="A443" s="13" t="s">
        <v>1644</v>
      </c>
      <c r="B443" s="13" t="s">
        <v>1645</v>
      </c>
      <c r="C443" s="13" t="s">
        <v>1635</v>
      </c>
      <c r="D443" s="13" t="s">
        <v>1636</v>
      </c>
      <c r="E443" s="13" t="s">
        <v>1646</v>
      </c>
      <c r="F443" s="8">
        <v>-8.549673430117203E-3</v>
      </c>
      <c r="G443" s="8">
        <v>1.8531421878971655E-2</v>
      </c>
      <c r="H443" s="8">
        <v>-1.01622686151982E-2</v>
      </c>
      <c r="I443" s="8">
        <v>0.16484823859240427</v>
      </c>
      <c r="J443" s="8">
        <v>8.1894766531160332E-2</v>
      </c>
      <c r="K443" s="8">
        <v>-2.7912625133914737E-2</v>
      </c>
      <c r="L443" s="8">
        <v>0.87911536734438145</v>
      </c>
      <c r="M443" s="8">
        <v>0.75052877759099179</v>
      </c>
      <c r="N443" s="4">
        <v>0.79730952126950416</v>
      </c>
    </row>
    <row r="444" spans="1:14" x14ac:dyDescent="0.2">
      <c r="A444" s="13" t="s">
        <v>1647</v>
      </c>
      <c r="B444" s="13" t="s">
        <v>1648</v>
      </c>
      <c r="C444" s="13" t="s">
        <v>1635</v>
      </c>
      <c r="D444" s="13" t="s">
        <v>1636</v>
      </c>
      <c r="E444" s="13" t="s">
        <v>1649</v>
      </c>
      <c r="F444" s="8">
        <v>-0.10030504330471221</v>
      </c>
      <c r="G444" s="8">
        <v>5.1354471324184707E-3</v>
      </c>
      <c r="H444" s="8">
        <v>8.895338227164501E-2</v>
      </c>
      <c r="I444" s="8">
        <v>0.49770926163140961</v>
      </c>
      <c r="J444" s="8">
        <v>0.86845204554826905</v>
      </c>
      <c r="K444" s="8">
        <v>0.78675671117738488</v>
      </c>
      <c r="L444" s="8">
        <v>1.7825031161843463</v>
      </c>
      <c r="M444" s="8">
        <v>1.6203221414326396</v>
      </c>
      <c r="N444" s="4">
        <v>1.6634651066374371</v>
      </c>
    </row>
    <row r="445" spans="1:14" x14ac:dyDescent="0.2">
      <c r="A445" s="13" t="s">
        <v>1650</v>
      </c>
      <c r="B445" s="13" t="s">
        <v>1651</v>
      </c>
      <c r="C445" s="13" t="s">
        <v>1635</v>
      </c>
      <c r="D445" s="13" t="s">
        <v>1636</v>
      </c>
      <c r="E445" s="13" t="s">
        <v>1652</v>
      </c>
      <c r="F445" s="8">
        <v>-0.19020933158485409</v>
      </c>
      <c r="G445" s="8">
        <v>0.12153362400488396</v>
      </c>
      <c r="H445" s="8">
        <v>5.0509717880400859E-2</v>
      </c>
      <c r="I445" s="8">
        <v>0.45630221735154719</v>
      </c>
      <c r="J445" s="8">
        <v>0.27294842167364236</v>
      </c>
      <c r="K445" s="8">
        <v>0.30445170363341956</v>
      </c>
      <c r="L445" s="8">
        <v>0.41578582636560918</v>
      </c>
      <c r="M445" s="8">
        <v>0.58744674142383857</v>
      </c>
      <c r="N445" s="4">
        <v>0.52479407936866607</v>
      </c>
    </row>
    <row r="446" spans="1:14" x14ac:dyDescent="0.2">
      <c r="A446" s="13" t="s">
        <v>1653</v>
      </c>
      <c r="B446" s="13" t="s">
        <v>1654</v>
      </c>
      <c r="C446" s="13" t="s">
        <v>1635</v>
      </c>
      <c r="D446" s="13" t="s">
        <v>1636</v>
      </c>
      <c r="E446" s="13" t="s">
        <v>1655</v>
      </c>
      <c r="F446" s="8">
        <v>4.7634546019509449E-2</v>
      </c>
      <c r="G446" s="8">
        <v>-5.969150364202476E-2</v>
      </c>
      <c r="H446" s="8">
        <v>1.000902581910103E-2</v>
      </c>
      <c r="I446" s="8">
        <v>-1.1558599379108976E-2</v>
      </c>
      <c r="J446" s="8">
        <v>-9.5091246887891848E-2</v>
      </c>
      <c r="K446" s="8">
        <v>4.406277999058298E-3</v>
      </c>
      <c r="L446" s="8">
        <v>0.1100611060352792</v>
      </c>
      <c r="M446" s="8">
        <v>6.4433599720099446E-2</v>
      </c>
      <c r="N446" s="4">
        <v>0.26912356073183186</v>
      </c>
    </row>
    <row r="447" spans="1:14" x14ac:dyDescent="0.2">
      <c r="A447" s="13" t="s">
        <v>1656</v>
      </c>
      <c r="B447" s="13" t="s">
        <v>1657</v>
      </c>
      <c r="C447" s="13" t="s">
        <v>1635</v>
      </c>
      <c r="D447" s="13" t="s">
        <v>1636</v>
      </c>
      <c r="E447" s="13" t="s">
        <v>1658</v>
      </c>
      <c r="F447" s="8">
        <v>3.4357098347995642E-2</v>
      </c>
      <c r="G447" s="8">
        <v>0.13328684173972874</v>
      </c>
      <c r="H447" s="8">
        <v>-0.18588438342199326</v>
      </c>
      <c r="I447" s="8">
        <v>-0.39845647517768085</v>
      </c>
      <c r="J447" s="8">
        <v>-0.44145925938917879</v>
      </c>
      <c r="K447" s="8">
        <v>-0.55018644273730555</v>
      </c>
      <c r="L447" s="8">
        <v>1.7781543094980264E-2</v>
      </c>
      <c r="M447" s="8">
        <v>6.8462398652008261E-2</v>
      </c>
      <c r="N447" s="4">
        <v>-0.36812221242783283</v>
      </c>
    </row>
    <row r="448" spans="1:14" x14ac:dyDescent="0.2">
      <c r="A448" s="13" t="s">
        <v>1659</v>
      </c>
      <c r="B448" s="13" t="s">
        <v>1660</v>
      </c>
      <c r="C448" s="13" t="s">
        <v>1635</v>
      </c>
      <c r="D448" s="13" t="s">
        <v>1636</v>
      </c>
      <c r="E448" s="13" t="s">
        <v>1652</v>
      </c>
      <c r="F448" s="8">
        <v>-1.8650573119759675E-2</v>
      </c>
      <c r="G448" s="8">
        <v>-2.6139602539109956E-2</v>
      </c>
      <c r="H448" s="8">
        <v>4.376419984082161E-2</v>
      </c>
      <c r="I448" s="8">
        <v>-0.10496991252301992</v>
      </c>
      <c r="J448" s="8">
        <v>-2.4020986233573696E-2</v>
      </c>
      <c r="K448" s="8">
        <v>8.1320250812637815E-2</v>
      </c>
      <c r="L448" s="8">
        <v>0.31648906113089809</v>
      </c>
      <c r="M448" s="8">
        <v>0.50836799960753809</v>
      </c>
      <c r="N448" s="4">
        <v>0.52520371436519209</v>
      </c>
    </row>
    <row r="449" spans="1:14" x14ac:dyDescent="0.2">
      <c r="A449" s="13" t="s">
        <v>1661</v>
      </c>
      <c r="B449" s="13" t="s">
        <v>75</v>
      </c>
      <c r="C449" s="13" t="s">
        <v>1662</v>
      </c>
      <c r="D449" s="13" t="s">
        <v>1663</v>
      </c>
      <c r="E449" s="13" t="s">
        <v>1664</v>
      </c>
      <c r="F449" s="8">
        <v>-2.0877608659312447E-2</v>
      </c>
      <c r="G449" s="8">
        <v>4.5732729665145605E-2</v>
      </c>
      <c r="H449" s="8">
        <v>-2.5970384425742225E-2</v>
      </c>
      <c r="I449" s="8">
        <v>1.8292443193478796</v>
      </c>
      <c r="J449" s="8">
        <v>1.8819097630842061</v>
      </c>
      <c r="K449" s="8">
        <v>1.9119754046461368</v>
      </c>
      <c r="L449" s="8">
        <v>3.1700970059137799</v>
      </c>
      <c r="M449" s="8">
        <v>3.2203027426771973</v>
      </c>
      <c r="N449" s="4">
        <v>3.3123392066693915</v>
      </c>
    </row>
    <row r="450" spans="1:14" x14ac:dyDescent="0.2">
      <c r="A450" s="13" t="s">
        <v>1665</v>
      </c>
      <c r="B450" s="13" t="s">
        <v>119</v>
      </c>
      <c r="C450" s="13" t="s">
        <v>1666</v>
      </c>
      <c r="D450" s="13" t="s">
        <v>1667</v>
      </c>
      <c r="E450" s="13" t="s">
        <v>1668</v>
      </c>
      <c r="F450" s="8">
        <v>-3.9151179505820616E-2</v>
      </c>
      <c r="G450" s="8">
        <v>0.15772441985082877</v>
      </c>
      <c r="H450" s="8">
        <v>-0.13408688734926003</v>
      </c>
      <c r="I450" s="8">
        <v>0.11556609883746422</v>
      </c>
      <c r="J450" s="8">
        <v>-8.2338399276157923E-2</v>
      </c>
      <c r="K450" s="8">
        <v>0.31347253018373017</v>
      </c>
      <c r="L450" s="8">
        <v>6.8498657267232976E-2</v>
      </c>
      <c r="M450" s="8">
        <v>0.43846845502255188</v>
      </c>
      <c r="N450" s="4">
        <v>0.84701255786799035</v>
      </c>
    </row>
    <row r="451" spans="1:14" x14ac:dyDescent="0.2">
      <c r="A451" s="13" t="s">
        <v>1669</v>
      </c>
      <c r="B451" s="13" t="s">
        <v>26</v>
      </c>
      <c r="C451" s="13" t="s">
        <v>1670</v>
      </c>
      <c r="D451" s="13" t="s">
        <v>1671</v>
      </c>
      <c r="E451" s="13" t="s">
        <v>1672</v>
      </c>
      <c r="F451" s="8">
        <v>-4.6124754681126597E-2</v>
      </c>
      <c r="G451" s="8">
        <v>-0.23050609322999327</v>
      </c>
      <c r="H451" s="8">
        <v>0.2377224481786456</v>
      </c>
      <c r="I451" s="8">
        <v>-3.7096456041773668E-2</v>
      </c>
      <c r="J451" s="8">
        <v>0.42612058229541105</v>
      </c>
      <c r="K451" s="8">
        <v>0.15672933455148935</v>
      </c>
      <c r="L451" s="8">
        <v>-1.1819682626236087E-2</v>
      </c>
      <c r="M451" s="8">
        <v>0.37710084053041082</v>
      </c>
      <c r="N451" s="4">
        <v>0.33666025656917259</v>
      </c>
    </row>
    <row r="452" spans="1:14" x14ac:dyDescent="0.2">
      <c r="A452" s="13" t="s">
        <v>1673</v>
      </c>
      <c r="B452" s="13" t="s">
        <v>1674</v>
      </c>
      <c r="C452" s="13" t="s">
        <v>1670</v>
      </c>
      <c r="D452" s="13" t="s">
        <v>1671</v>
      </c>
      <c r="E452" s="13" t="s">
        <v>1675</v>
      </c>
      <c r="F452" s="8">
        <v>-0.17996273365018181</v>
      </c>
      <c r="G452" s="8">
        <v>0.11599513411502936</v>
      </c>
      <c r="H452" s="8">
        <v>4.7610822615727709E-2</v>
      </c>
      <c r="I452" s="8">
        <v>-7.3582020349419991E-2</v>
      </c>
      <c r="J452" s="8">
        <v>3.4246918184401481E-2</v>
      </c>
      <c r="K452" s="8">
        <v>-2.5792406417003175E-2</v>
      </c>
      <c r="L452" s="8">
        <v>0.1374988147351402</v>
      </c>
      <c r="M452" s="8">
        <v>0.66294592602983426</v>
      </c>
      <c r="N452" s="4">
        <v>0.70613663175458652</v>
      </c>
    </row>
    <row r="453" spans="1:14" x14ac:dyDescent="0.2">
      <c r="A453" s="13" t="s">
        <v>1676</v>
      </c>
      <c r="B453" s="13" t="s">
        <v>932</v>
      </c>
      <c r="C453" s="13" t="s">
        <v>1670</v>
      </c>
      <c r="D453" s="13" t="s">
        <v>1671</v>
      </c>
      <c r="E453" s="13" t="s">
        <v>1677</v>
      </c>
      <c r="F453" s="8">
        <v>-8.3394484915746844E-2</v>
      </c>
      <c r="G453" s="8">
        <v>0.12759159373042273</v>
      </c>
      <c r="H453" s="8">
        <v>-5.3348089685508727E-2</v>
      </c>
      <c r="I453" s="8">
        <v>0.72323549271940302</v>
      </c>
      <c r="J453" s="8">
        <v>0.4756995381327222</v>
      </c>
      <c r="K453" s="8">
        <v>0.19080890191657709</v>
      </c>
      <c r="L453" s="8">
        <v>5.9683589790753756E-2</v>
      </c>
      <c r="M453" s="8">
        <v>0.17637916521695005</v>
      </c>
      <c r="N453" s="4">
        <v>0.48717919273160282</v>
      </c>
    </row>
    <row r="454" spans="1:14" x14ac:dyDescent="0.2">
      <c r="A454" s="13" t="s">
        <v>1678</v>
      </c>
      <c r="B454" s="13" t="s">
        <v>314</v>
      </c>
      <c r="C454" s="13" t="s">
        <v>1679</v>
      </c>
      <c r="D454" s="13" t="s">
        <v>1680</v>
      </c>
      <c r="E454" s="13" t="s">
        <v>1681</v>
      </c>
      <c r="F454" s="8">
        <v>2.1602968933944814E-2</v>
      </c>
      <c r="G454" s="8">
        <v>-0.19572034796971791</v>
      </c>
      <c r="H454" s="8">
        <v>0.15286674973585873</v>
      </c>
      <c r="I454" s="8">
        <v>0.2231796400033414</v>
      </c>
      <c r="J454" s="8">
        <v>0.42565325863387887</v>
      </c>
      <c r="K454" s="8">
        <v>0.33771790945790342</v>
      </c>
      <c r="L454" s="8">
        <v>0.46850983861839229</v>
      </c>
      <c r="M454" s="8">
        <v>0.55700376933238138</v>
      </c>
      <c r="N454" s="4">
        <v>0.55288264518889041</v>
      </c>
    </row>
    <row r="455" spans="1:14" x14ac:dyDescent="0.2">
      <c r="A455" s="13" t="s">
        <v>1682</v>
      </c>
      <c r="B455" s="13" t="s">
        <v>314</v>
      </c>
      <c r="C455" s="13" t="s">
        <v>1683</v>
      </c>
      <c r="D455" s="13" t="s">
        <v>1684</v>
      </c>
      <c r="E455" s="13" t="s">
        <v>1685</v>
      </c>
      <c r="F455" s="8">
        <v>0.20554697943141631</v>
      </c>
      <c r="G455" s="8">
        <v>1.4258006238227622E-2</v>
      </c>
      <c r="H455" s="8">
        <v>-0.25679587914780055</v>
      </c>
      <c r="I455" s="8">
        <v>-0.11730568815910479</v>
      </c>
      <c r="J455" s="8">
        <v>0.21529790652125952</v>
      </c>
      <c r="K455" s="8">
        <v>-0.18208328003930355</v>
      </c>
      <c r="L455" s="8">
        <v>-0.16871476286708606</v>
      </c>
      <c r="M455" s="8">
        <v>-0.40666094427774185</v>
      </c>
      <c r="N455" s="4">
        <v>-0.26505570302593601</v>
      </c>
    </row>
    <row r="456" spans="1:14" x14ac:dyDescent="0.2">
      <c r="A456" s="13" t="s">
        <v>1686</v>
      </c>
      <c r="B456" s="13" t="s">
        <v>16</v>
      </c>
      <c r="C456" s="13" t="s">
        <v>1687</v>
      </c>
      <c r="D456" s="13" t="s">
        <v>1688</v>
      </c>
      <c r="E456" s="13" t="s">
        <v>1689</v>
      </c>
      <c r="F456" s="8">
        <v>9.7333092294284978E-3</v>
      </c>
      <c r="G456" s="8">
        <v>7.0193460197300078E-2</v>
      </c>
      <c r="H456" s="8">
        <v>-8.4099603629321604E-2</v>
      </c>
      <c r="I456" s="8">
        <v>0.36909864387236552</v>
      </c>
      <c r="J456" s="8">
        <v>0.14891306473948029</v>
      </c>
      <c r="K456" s="8">
        <v>9.8074169208520329E-2</v>
      </c>
      <c r="L456" s="8">
        <v>-0.1409987797219017</v>
      </c>
      <c r="M456" s="8">
        <v>-0.37886901905479148</v>
      </c>
      <c r="N456" s="4">
        <v>-0.31411972001415633</v>
      </c>
    </row>
    <row r="457" spans="1:14" x14ac:dyDescent="0.2">
      <c r="A457" s="13" t="s">
        <v>1690</v>
      </c>
      <c r="B457" s="13" t="s">
        <v>1691</v>
      </c>
      <c r="C457" s="13" t="s">
        <v>1687</v>
      </c>
      <c r="D457" s="13" t="s">
        <v>1688</v>
      </c>
      <c r="E457" s="13" t="s">
        <v>1692</v>
      </c>
      <c r="F457" s="8">
        <v>-0.149813225855151</v>
      </c>
      <c r="G457" s="8">
        <v>0.16132213389568073</v>
      </c>
      <c r="H457" s="8">
        <v>-2.867338770416946E-2</v>
      </c>
      <c r="I457" s="8">
        <v>6.3476180024352749E-2</v>
      </c>
      <c r="J457" s="8">
        <v>-4.9674742091882246E-2</v>
      </c>
      <c r="K457" s="8">
        <v>-0.19319197575019117</v>
      </c>
      <c r="L457" s="8">
        <v>8.9655191102958762E-2</v>
      </c>
      <c r="M457" s="8">
        <v>1.3647456050969049E-2</v>
      </c>
      <c r="N457" s="4">
        <v>0.61303987285026396</v>
      </c>
    </row>
    <row r="458" spans="1:14" x14ac:dyDescent="0.2">
      <c r="A458" s="13" t="s">
        <v>1693</v>
      </c>
      <c r="B458" s="13" t="s">
        <v>314</v>
      </c>
      <c r="C458" s="13" t="s">
        <v>1687</v>
      </c>
      <c r="D458" s="13" t="s">
        <v>1688</v>
      </c>
      <c r="E458" s="13" t="s">
        <v>1694</v>
      </c>
      <c r="F458" s="8">
        <v>3.0181484434959532E-2</v>
      </c>
      <c r="G458" s="8">
        <v>0.12980066113556582</v>
      </c>
      <c r="H458" s="8">
        <v>-0.17671218732053362</v>
      </c>
      <c r="I458" s="8">
        <v>-0.46750125664694575</v>
      </c>
      <c r="J458" s="8">
        <v>-0.8612039027033539</v>
      </c>
      <c r="K458" s="8">
        <v>-0.33886986513447814</v>
      </c>
      <c r="L458" s="8">
        <v>-0.40979767773678433</v>
      </c>
      <c r="M458" s="8">
        <v>-0.4005954064182643</v>
      </c>
      <c r="N458" s="4">
        <v>-0.53190591962684419</v>
      </c>
    </row>
    <row r="459" spans="1:14" x14ac:dyDescent="0.2">
      <c r="A459" s="13" t="s">
        <v>1695</v>
      </c>
      <c r="B459" s="13" t="s">
        <v>1696</v>
      </c>
      <c r="C459" s="13" t="s">
        <v>1697</v>
      </c>
      <c r="D459" s="13" t="s">
        <v>1698</v>
      </c>
      <c r="E459" s="13" t="s">
        <v>1699</v>
      </c>
      <c r="F459" s="8">
        <v>0.13528841602798844</v>
      </c>
      <c r="G459" s="8">
        <v>-0.12217086320751361</v>
      </c>
      <c r="H459" s="8">
        <v>-2.490755267138817E-2</v>
      </c>
      <c r="I459" s="8">
        <v>-0.13233743095308154</v>
      </c>
      <c r="J459" s="8">
        <v>0.2007709998203632</v>
      </c>
      <c r="K459" s="8">
        <v>9.5474601821184682E-2</v>
      </c>
      <c r="L459" s="8">
        <v>0.17216847940226787</v>
      </c>
      <c r="M459" s="8">
        <v>0.11745063772853519</v>
      </c>
      <c r="N459" s="4">
        <v>-0.19517863603342275</v>
      </c>
    </row>
    <row r="460" spans="1:14" x14ac:dyDescent="0.2">
      <c r="A460" s="13" t="s">
        <v>1700</v>
      </c>
      <c r="B460" s="13" t="s">
        <v>1701</v>
      </c>
      <c r="C460" s="13" t="s">
        <v>1702</v>
      </c>
      <c r="D460" s="13" t="s">
        <v>1703</v>
      </c>
      <c r="E460" s="13" t="s">
        <v>1704</v>
      </c>
      <c r="F460" s="8">
        <v>0.15932947212955875</v>
      </c>
      <c r="G460" s="8">
        <v>2.0450148565896924E-2</v>
      </c>
      <c r="H460" s="8">
        <v>-0.2026447619116826</v>
      </c>
      <c r="I460" s="8">
        <v>-8.0626649415745724E-2</v>
      </c>
      <c r="J460" s="8">
        <v>0.26939876679560454</v>
      </c>
      <c r="K460" s="8">
        <v>0.41504890098984959</v>
      </c>
      <c r="L460" s="8">
        <v>0.72497566402085944</v>
      </c>
      <c r="M460" s="8">
        <v>0.60685356645570876</v>
      </c>
      <c r="N460" s="4">
        <v>0.83661488024790287</v>
      </c>
    </row>
    <row r="461" spans="1:14" x14ac:dyDescent="0.2">
      <c r="A461" s="13" t="s">
        <v>1705</v>
      </c>
      <c r="B461" s="13" t="s">
        <v>1706</v>
      </c>
      <c r="C461" s="13" t="s">
        <v>1707</v>
      </c>
      <c r="D461" s="13" t="s">
        <v>1708</v>
      </c>
      <c r="E461" s="13" t="s">
        <v>1709</v>
      </c>
      <c r="F461" s="8">
        <v>9.2587830531911705E-2</v>
      </c>
      <c r="G461" s="8">
        <v>-2.9762734935818283E-2</v>
      </c>
      <c r="H461" s="8">
        <v>-6.7730897448356323E-2</v>
      </c>
      <c r="I461" s="8">
        <v>-0.10649973966377792</v>
      </c>
      <c r="J461" s="8">
        <v>8.5026177466884234E-2</v>
      </c>
      <c r="K461" s="8">
        <v>-7.5258409591028481E-3</v>
      </c>
      <c r="L461" s="8">
        <v>9.3854591102234722E-2</v>
      </c>
      <c r="M461" s="8">
        <v>0.29953073514339001</v>
      </c>
      <c r="N461" s="4">
        <v>0.26135873987542335</v>
      </c>
    </row>
    <row r="462" spans="1:14" x14ac:dyDescent="0.2">
      <c r="A462" s="13" t="s">
        <v>1710</v>
      </c>
      <c r="B462" s="13" t="s">
        <v>234</v>
      </c>
      <c r="C462" s="13" t="s">
        <v>1711</v>
      </c>
      <c r="D462" s="13" t="s">
        <v>1712</v>
      </c>
      <c r="E462" s="13" t="s">
        <v>1713</v>
      </c>
      <c r="F462" s="8">
        <v>-0.21044857109276124</v>
      </c>
      <c r="G462" s="8">
        <v>0.24045901123025257</v>
      </c>
      <c r="H462" s="8">
        <v>-6.7389884464659072E-2</v>
      </c>
      <c r="I462" s="8">
        <v>-0.19608373501809781</v>
      </c>
      <c r="J462" s="8">
        <v>0.14661482143517787</v>
      </c>
      <c r="K462" s="8">
        <v>9.6803250090976761E-2</v>
      </c>
      <c r="L462" s="8">
        <v>0.13424679196770084</v>
      </c>
      <c r="M462" s="8">
        <v>-4.5306911968949773E-2</v>
      </c>
      <c r="N462" s="4">
        <v>0.11934904278251636</v>
      </c>
    </row>
    <row r="463" spans="1:14" x14ac:dyDescent="0.2">
      <c r="A463" s="13" t="s">
        <v>1714</v>
      </c>
      <c r="B463" s="13" t="s">
        <v>1715</v>
      </c>
      <c r="C463" s="13" t="s">
        <v>1716</v>
      </c>
      <c r="D463" s="13" t="s">
        <v>1717</v>
      </c>
      <c r="E463" s="13" t="s">
        <v>1718</v>
      </c>
      <c r="F463" s="8">
        <v>0.13375009195859902</v>
      </c>
      <c r="G463" s="8">
        <v>-0.10683353917488675</v>
      </c>
      <c r="H463" s="8">
        <v>-3.7659559525558828E-2</v>
      </c>
      <c r="I463" s="8">
        <v>-0.39816732307987662</v>
      </c>
      <c r="J463" s="8">
        <v>-0.47954004438877679</v>
      </c>
      <c r="K463" s="8">
        <v>-0.52267641180365232</v>
      </c>
      <c r="L463" s="8">
        <v>-9.4247991891736424E-2</v>
      </c>
      <c r="M463" s="8">
        <v>-0.28983104554009714</v>
      </c>
      <c r="N463" s="4">
        <v>-0.27259580546322409</v>
      </c>
    </row>
    <row r="464" spans="1:14" x14ac:dyDescent="0.2">
      <c r="A464" s="13" t="s">
        <v>1719</v>
      </c>
      <c r="B464" s="13" t="s">
        <v>314</v>
      </c>
      <c r="C464" s="13" t="s">
        <v>1716</v>
      </c>
      <c r="D464" s="13" t="s">
        <v>1717</v>
      </c>
      <c r="E464" s="13" t="s">
        <v>1720</v>
      </c>
      <c r="F464" s="8">
        <v>-0.11127774601745942</v>
      </c>
      <c r="G464" s="8">
        <v>8.0881113379008551E-2</v>
      </c>
      <c r="H464" s="8">
        <v>2.3707319034223844E-2</v>
      </c>
      <c r="I464" s="8">
        <v>-0.60394055097922072</v>
      </c>
      <c r="J464" s="8">
        <v>-2.791301947357452E-3</v>
      </c>
      <c r="K464" s="8">
        <v>-5.933752839882897E-2</v>
      </c>
      <c r="L464" s="8">
        <v>-0.43617672938317226</v>
      </c>
      <c r="M464" s="8">
        <v>4.9708943417847665E-2</v>
      </c>
      <c r="N464" s="4">
        <v>4.5183846504581786E-2</v>
      </c>
    </row>
    <row r="465" spans="1:14" x14ac:dyDescent="0.2">
      <c r="A465" s="13" t="s">
        <v>1721</v>
      </c>
      <c r="B465" s="13" t="s">
        <v>80</v>
      </c>
      <c r="C465" s="13" t="s">
        <v>1722</v>
      </c>
      <c r="D465" s="13" t="s">
        <v>1723</v>
      </c>
      <c r="E465" s="13" t="s">
        <v>1724</v>
      </c>
      <c r="F465" s="8">
        <v>0.23368941107709851</v>
      </c>
      <c r="G465" s="8">
        <v>-0.28013846611694582</v>
      </c>
      <c r="H465" s="8">
        <v>9.3736201125933403E-4</v>
      </c>
      <c r="I465" s="8">
        <v>-5.0685447859879799E-3</v>
      </c>
      <c r="J465" s="8">
        <v>0.15763328671174986</v>
      </c>
      <c r="K465" s="8">
        <v>-5.8234963439903413E-2</v>
      </c>
      <c r="L465" s="8">
        <v>0.35540171700306694</v>
      </c>
      <c r="M465" s="8">
        <v>0.50403473590584658</v>
      </c>
      <c r="N465" s="4">
        <v>0.5323259328090908</v>
      </c>
    </row>
    <row r="466" spans="1:14" x14ac:dyDescent="0.2">
      <c r="A466" s="13" t="s">
        <v>1725</v>
      </c>
      <c r="B466" s="13" t="s">
        <v>596</v>
      </c>
      <c r="C466" s="13" t="s">
        <v>1722</v>
      </c>
      <c r="D466" s="13" t="s">
        <v>1723</v>
      </c>
      <c r="E466" s="13" t="s">
        <v>1726</v>
      </c>
      <c r="F466" s="8">
        <v>7.9654160347489705E-2</v>
      </c>
      <c r="G466" s="8">
        <v>-7.3128319991652545E-3</v>
      </c>
      <c r="H466" s="8">
        <v>-7.6597705059548493E-2</v>
      </c>
      <c r="I466" s="8">
        <v>-0.1552623489545393</v>
      </c>
      <c r="J466" s="8">
        <v>-0.10470908181065765</v>
      </c>
      <c r="K466" s="8">
        <v>-4.9639605825219424E-2</v>
      </c>
      <c r="L466" s="8">
        <v>-0.15937263976794083</v>
      </c>
      <c r="M466" s="8">
        <v>-5.8098065009355333E-2</v>
      </c>
      <c r="N466" s="4">
        <v>-3.8851095607070189E-3</v>
      </c>
    </row>
    <row r="467" spans="1:14" x14ac:dyDescent="0.2">
      <c r="A467" s="13" t="s">
        <v>1727</v>
      </c>
      <c r="B467" s="13" t="s">
        <v>468</v>
      </c>
      <c r="C467" s="13" t="s">
        <v>1722</v>
      </c>
      <c r="D467" s="13" t="s">
        <v>1723</v>
      </c>
      <c r="E467" s="13" t="s">
        <v>1728</v>
      </c>
      <c r="F467" s="8">
        <v>8.4746917987841258E-2</v>
      </c>
      <c r="G467" s="8">
        <v>-0.15760071739590856</v>
      </c>
      <c r="H467" s="8">
        <v>6.0716369613868115E-2</v>
      </c>
      <c r="I467" s="8">
        <v>2.2070678371173331E-2</v>
      </c>
      <c r="J467" s="8">
        <v>0.18585542866922694</v>
      </c>
      <c r="K467" s="8">
        <v>-6.8909982487439861E-2</v>
      </c>
      <c r="L467" s="8">
        <v>0.12804399009860037</v>
      </c>
      <c r="M467" s="8">
        <v>0.25806804974051867</v>
      </c>
      <c r="N467" s="4">
        <v>0.24879966655601829</v>
      </c>
    </row>
    <row r="468" spans="1:14" x14ac:dyDescent="0.2">
      <c r="A468" s="13" t="s">
        <v>1729</v>
      </c>
      <c r="B468" s="13" t="s">
        <v>628</v>
      </c>
      <c r="C468" s="13" t="s">
        <v>1730</v>
      </c>
      <c r="D468" s="13" t="s">
        <v>1731</v>
      </c>
      <c r="E468" s="13" t="s">
        <v>1732</v>
      </c>
      <c r="F468" s="8">
        <v>7.0921768944088956E-2</v>
      </c>
      <c r="G468" s="8">
        <v>5.8307329011496066E-2</v>
      </c>
      <c r="H468" s="8">
        <v>-0.13864957324240282</v>
      </c>
      <c r="I468" s="8">
        <v>-0.54835139590028426</v>
      </c>
      <c r="J468" s="8">
        <v>-0.55710611570479851</v>
      </c>
      <c r="K468" s="8">
        <v>-0.53390226552921827</v>
      </c>
      <c r="L468" s="8">
        <v>-0.49626530486908682</v>
      </c>
      <c r="M468" s="8">
        <v>-0.40681043445746229</v>
      </c>
      <c r="N468" s="4">
        <v>-0.27708641066865725</v>
      </c>
    </row>
    <row r="469" spans="1:14" x14ac:dyDescent="0.2">
      <c r="A469" s="13" t="s">
        <v>1733</v>
      </c>
      <c r="B469" s="13" t="s">
        <v>932</v>
      </c>
      <c r="C469" s="13" t="s">
        <v>1734</v>
      </c>
      <c r="D469" s="13" t="s">
        <v>1735</v>
      </c>
      <c r="E469" s="13" t="s">
        <v>1736</v>
      </c>
      <c r="F469" s="8">
        <v>-0.16428918595607006</v>
      </c>
      <c r="G469" s="8">
        <v>-5.044261650475901E-3</v>
      </c>
      <c r="H469" s="8">
        <v>0.15201753124472203</v>
      </c>
      <c r="I469" s="8">
        <v>3.8219624151008623E-2</v>
      </c>
      <c r="J469" s="8">
        <v>0.21203727750768853</v>
      </c>
      <c r="K469" s="8">
        <v>0.62486536658972414</v>
      </c>
      <c r="L469" s="8">
        <v>0.60963445397146099</v>
      </c>
      <c r="M469" s="8">
        <v>0.35064715989793926</v>
      </c>
      <c r="N469" s="4">
        <v>0.4075934433346462</v>
      </c>
    </row>
    <row r="470" spans="1:14" x14ac:dyDescent="0.2">
      <c r="A470" s="13" t="s">
        <v>1737</v>
      </c>
      <c r="B470" s="13" t="s">
        <v>1137</v>
      </c>
      <c r="C470" s="13" t="s">
        <v>1734</v>
      </c>
      <c r="D470" s="13" t="s">
        <v>1735</v>
      </c>
      <c r="E470" s="13" t="s">
        <v>1738</v>
      </c>
      <c r="F470" s="8">
        <v>2.0789870551921948E-2</v>
      </c>
      <c r="G470" s="8">
        <v>-4.2552961453554338E-3</v>
      </c>
      <c r="H470" s="8">
        <v>-1.6788668773564851E-2</v>
      </c>
      <c r="I470" s="8">
        <v>2.8991517653644432</v>
      </c>
      <c r="J470" s="8">
        <v>3.0765636271470767</v>
      </c>
      <c r="K470" s="8">
        <v>2.9023988583698279</v>
      </c>
      <c r="L470" s="8">
        <v>3.5728103955705084</v>
      </c>
      <c r="M470" s="8">
        <v>3.3142388127276523</v>
      </c>
      <c r="N470" s="4">
        <v>3.3591333545233235</v>
      </c>
    </row>
    <row r="471" spans="1:14" x14ac:dyDescent="0.2">
      <c r="A471" s="13" t="s">
        <v>1739</v>
      </c>
      <c r="B471" s="13" t="s">
        <v>114</v>
      </c>
      <c r="C471" s="13" t="s">
        <v>1734</v>
      </c>
      <c r="D471" s="13" t="s">
        <v>1735</v>
      </c>
      <c r="E471" s="13" t="s">
        <v>1740</v>
      </c>
      <c r="F471" s="8">
        <v>0.20223718518402575</v>
      </c>
      <c r="G471" s="8">
        <v>-0.47841476136743066</v>
      </c>
      <c r="H471" s="8">
        <v>0.17855926286483118</v>
      </c>
      <c r="I471" s="8">
        <v>2.3346620835288303</v>
      </c>
      <c r="J471" s="8">
        <v>2.4586336254380408</v>
      </c>
      <c r="K471" s="8">
        <v>2.3588947160826308</v>
      </c>
      <c r="L471" s="8">
        <v>2.6569234872971363</v>
      </c>
      <c r="M471" s="8">
        <v>2.6484626486153453</v>
      </c>
      <c r="N471" s="4">
        <v>2.4594863448609501</v>
      </c>
    </row>
    <row r="472" spans="1:14" x14ac:dyDescent="0.2">
      <c r="A472" s="13" t="s">
        <v>1741</v>
      </c>
      <c r="B472" s="13" t="s">
        <v>1742</v>
      </c>
      <c r="C472" s="13" t="s">
        <v>1743</v>
      </c>
      <c r="D472" s="13" t="s">
        <v>1744</v>
      </c>
      <c r="E472" s="13" t="s">
        <v>1745</v>
      </c>
      <c r="F472" s="8">
        <v>-6.0285723628314754E-2</v>
      </c>
      <c r="G472" s="8">
        <v>0.30457532535930332</v>
      </c>
      <c r="H472" s="8">
        <v>-0.31137951326274788</v>
      </c>
      <c r="I472" s="8">
        <v>-0.38092744670850587</v>
      </c>
      <c r="J472" s="8">
        <v>0.50573802982086535</v>
      </c>
      <c r="K472" s="8">
        <v>0.12472930533968649</v>
      </c>
      <c r="L472" s="8">
        <v>0.10246425135736763</v>
      </c>
      <c r="M472" s="8">
        <v>0.29559959346190745</v>
      </c>
      <c r="N472" s="4">
        <v>0.14879737502299198</v>
      </c>
    </row>
    <row r="473" spans="1:14" x14ac:dyDescent="0.2">
      <c r="A473" s="13" t="s">
        <v>1746</v>
      </c>
      <c r="B473" s="13" t="s">
        <v>1747</v>
      </c>
      <c r="C473" s="13" t="s">
        <v>1748</v>
      </c>
      <c r="D473" s="13" t="s">
        <v>1749</v>
      </c>
      <c r="E473" s="13" t="s">
        <v>1750</v>
      </c>
      <c r="F473" s="8">
        <v>0.24061716873679209</v>
      </c>
      <c r="G473" s="8">
        <v>-1.4276172760345576E-3</v>
      </c>
      <c r="H473" s="8">
        <v>-0.28719985853852276</v>
      </c>
      <c r="I473" s="8">
        <v>2.6024996135576912</v>
      </c>
      <c r="J473" s="8">
        <v>2.5401751381953499</v>
      </c>
      <c r="K473" s="8">
        <v>2.6537037538716475</v>
      </c>
      <c r="L473" s="8">
        <v>3.069670280077986</v>
      </c>
      <c r="M473" s="8">
        <v>3.2022839074387606</v>
      </c>
      <c r="N473" s="4">
        <v>3.2951766452107085</v>
      </c>
    </row>
    <row r="474" spans="1:14" x14ac:dyDescent="0.2">
      <c r="A474" s="14" t="s">
        <v>1751</v>
      </c>
      <c r="B474" s="14" t="s">
        <v>114</v>
      </c>
      <c r="C474" s="14" t="s">
        <v>1748</v>
      </c>
      <c r="D474" s="14" t="s">
        <v>1749</v>
      </c>
      <c r="E474" s="14" t="s">
        <v>1750</v>
      </c>
      <c r="F474" s="10">
        <v>0.39606344498165824</v>
      </c>
      <c r="G474" s="10">
        <v>-0.4573170129921878</v>
      </c>
      <c r="H474" s="10">
        <v>-6.5297652357217142E-2</v>
      </c>
      <c r="I474" s="10">
        <v>2.340378949444434</v>
      </c>
      <c r="J474" s="10">
        <v>2.0098799845489692</v>
      </c>
      <c r="K474" s="10">
        <v>1.7680178329537073</v>
      </c>
      <c r="L474" s="10">
        <v>2.4122012227853795</v>
      </c>
      <c r="M474" s="10">
        <v>2.807981560796299</v>
      </c>
      <c r="N474" s="5">
        <v>2.5859680098688025</v>
      </c>
    </row>
  </sheetData>
  <conditionalFormatting sqref="F7:N474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38C4-D4A0-3B46-B6C8-69C551C537CE}">
  <dimension ref="A1:F27"/>
  <sheetViews>
    <sheetView workbookViewId="0"/>
  </sheetViews>
  <sheetFormatPr baseColWidth="10" defaultRowHeight="16" x14ac:dyDescent="0.2"/>
  <cols>
    <col min="1" max="1" width="26.6640625" customWidth="1"/>
    <col min="3" max="3" width="22.5" customWidth="1"/>
    <col min="4" max="4" width="42.5" customWidth="1"/>
  </cols>
  <sheetData>
    <row r="1" spans="1:6" x14ac:dyDescent="0.2">
      <c r="A1" t="s">
        <v>2255</v>
      </c>
    </row>
    <row r="2" spans="1:6" x14ac:dyDescent="0.2">
      <c r="A2" t="s">
        <v>1793</v>
      </c>
    </row>
    <row r="5" spans="1:6" x14ac:dyDescent="0.2">
      <c r="A5" s="19" t="s">
        <v>0</v>
      </c>
      <c r="B5" s="19" t="s">
        <v>1794</v>
      </c>
      <c r="C5" s="19" t="s">
        <v>1795</v>
      </c>
      <c r="D5" s="19" t="s">
        <v>1796</v>
      </c>
      <c r="E5" s="19" t="s">
        <v>1798</v>
      </c>
      <c r="F5" s="18" t="s">
        <v>1797</v>
      </c>
    </row>
    <row r="6" spans="1:6" x14ac:dyDescent="0.2">
      <c r="A6" s="13" t="s">
        <v>202</v>
      </c>
      <c r="B6" s="13" t="s">
        <v>199</v>
      </c>
      <c r="C6" s="13" t="s">
        <v>200</v>
      </c>
      <c r="D6" s="13" t="s">
        <v>204</v>
      </c>
      <c r="E6" s="13">
        <v>2</v>
      </c>
      <c r="F6" s="22">
        <v>970.43461600000001</v>
      </c>
    </row>
    <row r="7" spans="1:6" x14ac:dyDescent="0.2">
      <c r="A7" s="13" t="s">
        <v>1790</v>
      </c>
      <c r="B7" s="13" t="s">
        <v>280</v>
      </c>
      <c r="C7" s="13" t="s">
        <v>281</v>
      </c>
      <c r="D7" s="13" t="s">
        <v>288</v>
      </c>
      <c r="E7" s="13">
        <v>2</v>
      </c>
      <c r="F7" s="22">
        <v>673.27747699999998</v>
      </c>
    </row>
    <row r="8" spans="1:6" x14ac:dyDescent="0.2">
      <c r="A8" s="13" t="s">
        <v>1791</v>
      </c>
      <c r="B8" s="13" t="s">
        <v>336</v>
      </c>
      <c r="C8" s="13" t="s">
        <v>337</v>
      </c>
      <c r="D8" s="13" t="s">
        <v>340</v>
      </c>
      <c r="E8" s="13">
        <v>2</v>
      </c>
      <c r="F8" s="22">
        <v>552.22388599999999</v>
      </c>
    </row>
    <row r="9" spans="1:6" x14ac:dyDescent="0.2">
      <c r="A9" s="13" t="s">
        <v>1782</v>
      </c>
      <c r="B9" s="13" t="s">
        <v>346</v>
      </c>
      <c r="C9" s="13" t="s">
        <v>347</v>
      </c>
      <c r="D9" s="13" t="s">
        <v>348</v>
      </c>
      <c r="E9" s="13">
        <v>2</v>
      </c>
      <c r="F9" s="22">
        <v>745.30138499999998</v>
      </c>
    </row>
    <row r="10" spans="1:6" x14ac:dyDescent="0.2">
      <c r="A10" s="13" t="s">
        <v>1780</v>
      </c>
      <c r="B10" s="13" t="s">
        <v>351</v>
      </c>
      <c r="C10" s="13" t="s">
        <v>352</v>
      </c>
      <c r="D10" s="13" t="s">
        <v>356</v>
      </c>
      <c r="E10" s="13">
        <v>2</v>
      </c>
      <c r="F10" s="22">
        <v>977.92510000000004</v>
      </c>
    </row>
    <row r="11" spans="1:6" x14ac:dyDescent="0.2">
      <c r="A11" s="13" t="s">
        <v>1776</v>
      </c>
      <c r="B11" s="13" t="s">
        <v>459</v>
      </c>
      <c r="C11" s="13" t="s">
        <v>460</v>
      </c>
      <c r="D11" s="13" t="s">
        <v>461</v>
      </c>
      <c r="E11" s="13">
        <v>2</v>
      </c>
      <c r="F11" s="22">
        <v>645.77173200000004</v>
      </c>
    </row>
    <row r="12" spans="1:6" x14ac:dyDescent="0.2">
      <c r="A12" s="13" t="s">
        <v>1784</v>
      </c>
      <c r="B12" s="13" t="s">
        <v>612</v>
      </c>
      <c r="C12" s="13" t="s">
        <v>613</v>
      </c>
      <c r="D12" s="13" t="s">
        <v>624</v>
      </c>
      <c r="E12" s="13">
        <v>3</v>
      </c>
      <c r="F12" s="22">
        <v>798.02698599999997</v>
      </c>
    </row>
    <row r="13" spans="1:6" x14ac:dyDescent="0.2">
      <c r="A13" s="13" t="s">
        <v>1786</v>
      </c>
      <c r="B13" s="13" t="s">
        <v>612</v>
      </c>
      <c r="C13" s="13" t="s">
        <v>613</v>
      </c>
      <c r="D13" s="13" t="s">
        <v>624</v>
      </c>
      <c r="E13" s="13">
        <v>2</v>
      </c>
      <c r="F13" s="22">
        <v>636.79721800000004</v>
      </c>
    </row>
    <row r="14" spans="1:6" x14ac:dyDescent="0.2">
      <c r="A14" s="13" t="s">
        <v>1781</v>
      </c>
      <c r="B14" s="13" t="s">
        <v>861</v>
      </c>
      <c r="C14" s="13" t="s">
        <v>862</v>
      </c>
      <c r="D14" s="13" t="s">
        <v>863</v>
      </c>
      <c r="E14" s="13">
        <v>2</v>
      </c>
      <c r="F14" s="22">
        <v>652.28193199999998</v>
      </c>
    </row>
    <row r="15" spans="1:6" x14ac:dyDescent="0.2">
      <c r="A15" s="13" t="s">
        <v>1787</v>
      </c>
      <c r="B15" s="13" t="s">
        <v>907</v>
      </c>
      <c r="C15" s="13" t="s">
        <v>908</v>
      </c>
      <c r="D15" s="13" t="s">
        <v>909</v>
      </c>
      <c r="E15" s="13">
        <v>2</v>
      </c>
      <c r="F15" s="22">
        <v>645.27410699999996</v>
      </c>
    </row>
    <row r="16" spans="1:6" x14ac:dyDescent="0.2">
      <c r="A16" s="13" t="s">
        <v>1785</v>
      </c>
      <c r="B16" s="13" t="s">
        <v>928</v>
      </c>
      <c r="C16" s="13" t="s">
        <v>929</v>
      </c>
      <c r="D16" s="13" t="s">
        <v>933</v>
      </c>
      <c r="E16" s="20">
        <v>3</v>
      </c>
      <c r="F16" s="22">
        <v>768.65051200000005</v>
      </c>
    </row>
    <row r="17" spans="1:6" x14ac:dyDescent="0.2">
      <c r="A17" s="13" t="s">
        <v>934</v>
      </c>
      <c r="B17" s="13" t="s">
        <v>928</v>
      </c>
      <c r="C17" s="13" t="s">
        <v>929</v>
      </c>
      <c r="D17" s="13" t="s">
        <v>936</v>
      </c>
      <c r="E17" s="20">
        <v>3</v>
      </c>
      <c r="F17" s="22">
        <v>741.99506899999994</v>
      </c>
    </row>
    <row r="18" spans="1:6" x14ac:dyDescent="0.2">
      <c r="A18" s="13" t="s">
        <v>1777</v>
      </c>
      <c r="B18" s="13" t="s">
        <v>956</v>
      </c>
      <c r="C18" s="13" t="s">
        <v>957</v>
      </c>
      <c r="D18" s="13" t="s">
        <v>958</v>
      </c>
      <c r="E18" s="20">
        <v>3</v>
      </c>
      <c r="F18" s="22">
        <v>777.99427900000001</v>
      </c>
    </row>
    <row r="19" spans="1:6" x14ac:dyDescent="0.2">
      <c r="A19" s="13" t="s">
        <v>1778</v>
      </c>
      <c r="B19" s="13" t="s">
        <v>956</v>
      </c>
      <c r="C19" s="13" t="s">
        <v>957</v>
      </c>
      <c r="D19" s="13" t="s">
        <v>963</v>
      </c>
      <c r="E19" s="20">
        <v>3</v>
      </c>
      <c r="F19" s="22">
        <v>751.33883500000002</v>
      </c>
    </row>
    <row r="20" spans="1:6" x14ac:dyDescent="0.2">
      <c r="A20" s="13" t="s">
        <v>1773</v>
      </c>
      <c r="B20" s="13" t="s">
        <v>1175</v>
      </c>
      <c r="C20" s="13" t="s">
        <v>1176</v>
      </c>
      <c r="D20" s="13" t="s">
        <v>1177</v>
      </c>
      <c r="E20" s="20">
        <v>2</v>
      </c>
      <c r="F20" s="22">
        <v>794.81379400000003</v>
      </c>
    </row>
    <row r="21" spans="1:6" x14ac:dyDescent="0.2">
      <c r="A21" s="13" t="s">
        <v>1779</v>
      </c>
      <c r="B21" s="13" t="s">
        <v>1197</v>
      </c>
      <c r="C21" s="13" t="s">
        <v>1198</v>
      </c>
      <c r="D21" s="13" t="s">
        <v>1201</v>
      </c>
      <c r="E21" s="20">
        <v>2</v>
      </c>
      <c r="F21" s="22">
        <v>846.36926700000004</v>
      </c>
    </row>
    <row r="22" spans="1:6" x14ac:dyDescent="0.2">
      <c r="A22" s="13" t="s">
        <v>1775</v>
      </c>
      <c r="B22" s="13" t="s">
        <v>1279</v>
      </c>
      <c r="C22" s="13" t="s">
        <v>1280</v>
      </c>
      <c r="D22" s="13" t="s">
        <v>1281</v>
      </c>
      <c r="E22" s="20">
        <v>2</v>
      </c>
      <c r="F22" s="22">
        <v>521.22368900000004</v>
      </c>
    </row>
    <row r="23" spans="1:6" x14ac:dyDescent="0.2">
      <c r="A23" s="13" t="s">
        <v>1774</v>
      </c>
      <c r="B23" s="13" t="s">
        <v>1293</v>
      </c>
      <c r="C23" s="13" t="s">
        <v>1294</v>
      </c>
      <c r="D23" s="13" t="s">
        <v>1295</v>
      </c>
      <c r="E23" s="20">
        <v>2</v>
      </c>
      <c r="F23" s="22">
        <v>1014.464762</v>
      </c>
    </row>
    <row r="24" spans="1:6" x14ac:dyDescent="0.2">
      <c r="A24" s="13" t="s">
        <v>1788</v>
      </c>
      <c r="B24" s="13" t="s">
        <v>1446</v>
      </c>
      <c r="C24" s="13" t="s">
        <v>1447</v>
      </c>
      <c r="D24" s="13" t="s">
        <v>1448</v>
      </c>
      <c r="E24" s="20">
        <v>2</v>
      </c>
      <c r="F24" s="22">
        <v>818.84255099999996</v>
      </c>
    </row>
    <row r="25" spans="1:6" x14ac:dyDescent="0.2">
      <c r="A25" s="13" t="s">
        <v>1505</v>
      </c>
      <c r="B25" s="13" t="s">
        <v>1506</v>
      </c>
      <c r="C25" s="13" t="s">
        <v>1507</v>
      </c>
      <c r="D25" s="13" t="s">
        <v>1508</v>
      </c>
      <c r="E25" s="20">
        <v>2</v>
      </c>
      <c r="F25" s="22">
        <v>410.66547600000001</v>
      </c>
    </row>
    <row r="26" spans="1:6" x14ac:dyDescent="0.2">
      <c r="A26" s="13" t="s">
        <v>1789</v>
      </c>
      <c r="B26" s="13" t="s">
        <v>1635</v>
      </c>
      <c r="C26" s="13" t="s">
        <v>1636</v>
      </c>
      <c r="D26" s="13" t="s">
        <v>1658</v>
      </c>
      <c r="E26" s="20">
        <v>3</v>
      </c>
      <c r="F26" s="22">
        <v>1011.116752</v>
      </c>
    </row>
    <row r="27" spans="1:6" x14ac:dyDescent="0.2">
      <c r="A27" s="14" t="s">
        <v>1783</v>
      </c>
      <c r="B27" s="14" t="s">
        <v>1722</v>
      </c>
      <c r="C27" s="14" t="s">
        <v>1723</v>
      </c>
      <c r="D27" s="14" t="s">
        <v>1728</v>
      </c>
      <c r="E27" s="21">
        <v>2</v>
      </c>
      <c r="F27" s="23">
        <v>754.84268799999995</v>
      </c>
    </row>
  </sheetData>
  <sortState xmlns:xlrd2="http://schemas.microsoft.com/office/spreadsheetml/2017/richdata2" ref="A6:D27">
    <sortCondition ref="B6:B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1D98-73D1-FC4F-AE27-DEFFA0FA45C1}">
  <dimension ref="A1:V27"/>
  <sheetViews>
    <sheetView zoomScale="57" workbookViewId="0"/>
  </sheetViews>
  <sheetFormatPr baseColWidth="10" defaultRowHeight="16" x14ac:dyDescent="0.2"/>
  <cols>
    <col min="1" max="1" width="19.33203125" customWidth="1"/>
    <col min="2" max="2" width="19.6640625" customWidth="1"/>
    <col min="3" max="3" width="42.33203125" customWidth="1"/>
    <col min="4" max="4" width="32.1640625" customWidth="1"/>
  </cols>
  <sheetData>
    <row r="1" spans="1:22" x14ac:dyDescent="0.2">
      <c r="A1" s="6" t="s">
        <v>2254</v>
      </c>
    </row>
    <row r="2" spans="1:22" x14ac:dyDescent="0.2">
      <c r="A2" t="s">
        <v>1834</v>
      </c>
    </row>
    <row r="3" spans="1:22" x14ac:dyDescent="0.2">
      <c r="A3" t="s">
        <v>1837</v>
      </c>
    </row>
    <row r="4" spans="1:22" x14ac:dyDescent="0.2">
      <c r="E4" s="33" t="s">
        <v>1835</v>
      </c>
      <c r="F4" s="33"/>
      <c r="G4" s="33"/>
      <c r="H4" s="33"/>
      <c r="I4" s="33"/>
      <c r="J4" s="33"/>
      <c r="K4" s="33"/>
      <c r="L4" s="33"/>
      <c r="M4" s="33"/>
      <c r="N4" s="33" t="s">
        <v>1836</v>
      </c>
      <c r="O4" s="33"/>
      <c r="P4" s="33"/>
      <c r="Q4" s="33"/>
      <c r="R4" s="33"/>
      <c r="S4" s="33"/>
      <c r="T4" s="33"/>
      <c r="U4" s="33"/>
      <c r="V4" s="33"/>
    </row>
    <row r="5" spans="1:22" x14ac:dyDescent="0.2">
      <c r="A5" s="19" t="s">
        <v>1799</v>
      </c>
      <c r="B5" s="19" t="s">
        <v>1800</v>
      </c>
      <c r="C5" s="19" t="s">
        <v>1795</v>
      </c>
      <c r="D5" s="19" t="s">
        <v>1</v>
      </c>
      <c r="E5" s="24" t="s">
        <v>1762</v>
      </c>
      <c r="F5" s="25" t="s">
        <v>1763</v>
      </c>
      <c r="G5" s="25" t="s">
        <v>1764</v>
      </c>
      <c r="H5" s="25" t="s">
        <v>1765</v>
      </c>
      <c r="I5" s="25" t="s">
        <v>1766</v>
      </c>
      <c r="J5" s="25" t="s">
        <v>1767</v>
      </c>
      <c r="K5" s="25" t="s">
        <v>1768</v>
      </c>
      <c r="L5" s="25" t="s">
        <v>1769</v>
      </c>
      <c r="M5" s="26" t="s">
        <v>1770</v>
      </c>
      <c r="N5" s="27" t="s">
        <v>1762</v>
      </c>
      <c r="O5" s="27" t="s">
        <v>1763</v>
      </c>
      <c r="P5" s="27" t="s">
        <v>1764</v>
      </c>
      <c r="Q5" s="27" t="s">
        <v>1765</v>
      </c>
      <c r="R5" s="27" t="s">
        <v>1766</v>
      </c>
      <c r="S5" s="27" t="s">
        <v>1767</v>
      </c>
      <c r="T5" s="27" t="s">
        <v>1768</v>
      </c>
      <c r="U5" s="27" t="s">
        <v>1769</v>
      </c>
      <c r="V5" s="28" t="s">
        <v>1770</v>
      </c>
    </row>
    <row r="6" spans="1:22" x14ac:dyDescent="0.2">
      <c r="A6" s="13" t="s">
        <v>1801</v>
      </c>
      <c r="B6" s="13" t="s">
        <v>199</v>
      </c>
      <c r="C6" s="13" t="s">
        <v>200</v>
      </c>
      <c r="D6" s="13" t="s">
        <v>1802</v>
      </c>
      <c r="E6" s="7">
        <v>787434.3125</v>
      </c>
      <c r="F6" s="8">
        <v>777993.5625</v>
      </c>
      <c r="G6" s="8">
        <v>774553.8125</v>
      </c>
      <c r="H6" s="8">
        <v>1085303.375</v>
      </c>
      <c r="I6" s="8">
        <v>1213518.125</v>
      </c>
      <c r="J6" s="8">
        <v>640469.125</v>
      </c>
      <c r="K6" s="8">
        <v>911251.0625</v>
      </c>
      <c r="L6" s="8">
        <v>1010529.1875</v>
      </c>
      <c r="M6" s="4">
        <v>695583.625</v>
      </c>
      <c r="N6" s="8">
        <v>1.3696745785446173E-2</v>
      </c>
      <c r="O6" s="8">
        <v>-3.7046159138605151E-3</v>
      </c>
      <c r="P6" s="8">
        <v>-1.0097359177750318E-2</v>
      </c>
      <c r="Q6" s="8">
        <v>0.47656363706365018</v>
      </c>
      <c r="R6" s="8">
        <v>0.63766091789465229</v>
      </c>
      <c r="S6" s="8">
        <v>-0.28433380915132972</v>
      </c>
      <c r="T6" s="8">
        <v>0.22438575798436583</v>
      </c>
      <c r="U6" s="8">
        <v>0.37357625350906393</v>
      </c>
      <c r="V6" s="4">
        <v>-0.16523886360009926</v>
      </c>
    </row>
    <row r="7" spans="1:22" x14ac:dyDescent="0.2">
      <c r="A7" s="13" t="s">
        <v>1822</v>
      </c>
      <c r="B7" s="13" t="s">
        <v>280</v>
      </c>
      <c r="C7" s="13" t="s">
        <v>281</v>
      </c>
      <c r="D7" s="13" t="s">
        <v>1823</v>
      </c>
      <c r="E7" s="7">
        <v>1932329.3125</v>
      </c>
      <c r="F7" s="8">
        <v>973589.78125</v>
      </c>
      <c r="G7" s="8">
        <v>909655.857421875</v>
      </c>
      <c r="H7" s="8">
        <v>3912353.21875</v>
      </c>
      <c r="I7" s="8">
        <v>4276645.34375</v>
      </c>
      <c r="J7" s="8">
        <v>1640358.9394531299</v>
      </c>
      <c r="K7" s="8">
        <v>4041755.921875</v>
      </c>
      <c r="L7" s="8">
        <v>1856644.25</v>
      </c>
      <c r="M7" s="4">
        <v>2320872.109375</v>
      </c>
      <c r="N7" s="8">
        <v>0.60340301720477207</v>
      </c>
      <c r="O7" s="8">
        <v>-0.38555203490981377</v>
      </c>
      <c r="P7" s="8">
        <v>-0.48354521493999308</v>
      </c>
      <c r="Q7" s="8">
        <v>1.6210986612216434</v>
      </c>
      <c r="R7" s="8">
        <v>1.7495416057836364</v>
      </c>
      <c r="S7" s="8">
        <v>0.36707357079689523</v>
      </c>
      <c r="T7" s="8">
        <v>1.6680442355513336</v>
      </c>
      <c r="U7" s="8">
        <v>0.54575944250567154</v>
      </c>
      <c r="V7" s="4">
        <v>0.86772906010629369</v>
      </c>
    </row>
    <row r="8" spans="1:22" x14ac:dyDescent="0.2">
      <c r="A8" s="13" t="s">
        <v>1832</v>
      </c>
      <c r="B8" s="13" t="s">
        <v>336</v>
      </c>
      <c r="C8" s="13" t="s">
        <v>337</v>
      </c>
      <c r="D8" s="13" t="s">
        <v>1833</v>
      </c>
      <c r="E8" s="7"/>
      <c r="F8" s="8">
        <v>324660.75</v>
      </c>
      <c r="G8" s="8">
        <v>205033.25</v>
      </c>
      <c r="H8" s="8">
        <v>1616401.90625</v>
      </c>
      <c r="I8" s="8">
        <v>1526458</v>
      </c>
      <c r="J8" s="8">
        <v>641886.1875</v>
      </c>
      <c r="K8" s="8">
        <v>5116704.5</v>
      </c>
      <c r="L8" s="8">
        <v>1374379.75</v>
      </c>
      <c r="M8" s="4">
        <v>994664.3125</v>
      </c>
      <c r="N8" s="8" t="e">
        <v>#NUM!</v>
      </c>
      <c r="O8" s="8">
        <v>0.29377381303709305</v>
      </c>
      <c r="P8" s="8">
        <v>-0.36930127804187418</v>
      </c>
      <c r="Q8" s="8">
        <v>2.609554886020875</v>
      </c>
      <c r="R8" s="8">
        <v>2.5269568227929082</v>
      </c>
      <c r="S8" s="8">
        <v>1.277158349633289</v>
      </c>
      <c r="T8" s="8">
        <v>4.2719838451980223</v>
      </c>
      <c r="U8" s="8">
        <v>2.375549613184937</v>
      </c>
      <c r="V8" s="4">
        <v>1.9090505483037101</v>
      </c>
    </row>
    <row r="9" spans="1:22" x14ac:dyDescent="0.2">
      <c r="A9" s="13" t="s">
        <v>1814</v>
      </c>
      <c r="B9" s="13" t="s">
        <v>346</v>
      </c>
      <c r="C9" s="13" t="s">
        <v>347</v>
      </c>
      <c r="D9" s="13" t="s">
        <v>1815</v>
      </c>
      <c r="E9" s="7">
        <v>86450.171875</v>
      </c>
      <c r="F9" s="8">
        <v>76239.484375</v>
      </c>
      <c r="G9" s="8">
        <v>66324.796875</v>
      </c>
      <c r="H9" s="8">
        <v>290552.875</v>
      </c>
      <c r="I9" s="8">
        <v>337680.21875</v>
      </c>
      <c r="J9" s="8">
        <v>156623.25</v>
      </c>
      <c r="K9" s="8">
        <v>531769.9375</v>
      </c>
      <c r="L9" s="8">
        <v>225195.2265625</v>
      </c>
      <c r="M9" s="4">
        <v>191799.15625</v>
      </c>
      <c r="N9" s="8">
        <v>0.17946458815973065</v>
      </c>
      <c r="O9" s="8">
        <v>-1.8658819840039046E-3</v>
      </c>
      <c r="P9" s="8">
        <v>-0.20285589189796932</v>
      </c>
      <c r="Q9" s="8">
        <v>1.9283245809953189</v>
      </c>
      <c r="R9" s="8">
        <v>2.1451815198873248</v>
      </c>
      <c r="S9" s="8">
        <v>1.0368222408571308</v>
      </c>
      <c r="T9" s="8">
        <v>2.80032607065518</v>
      </c>
      <c r="U9" s="8">
        <v>1.5607000979979326</v>
      </c>
      <c r="V9" s="4">
        <v>1.3291202246603349</v>
      </c>
    </row>
    <row r="10" spans="1:22" x14ac:dyDescent="0.2">
      <c r="A10" s="13" t="s">
        <v>1810</v>
      </c>
      <c r="B10" s="13" t="s">
        <v>351</v>
      </c>
      <c r="C10" s="13" t="s">
        <v>352</v>
      </c>
      <c r="D10" s="13" t="s">
        <v>1811</v>
      </c>
      <c r="E10" s="7">
        <v>129452.2578125</v>
      </c>
      <c r="F10" s="8">
        <v>98805.03125</v>
      </c>
      <c r="G10" s="8">
        <v>75327.6328125</v>
      </c>
      <c r="H10" s="8">
        <v>313957.15625</v>
      </c>
      <c r="I10" s="8">
        <v>241681.796875</v>
      </c>
      <c r="J10" s="8">
        <v>127792.734375</v>
      </c>
      <c r="K10" s="8">
        <v>404529.59375</v>
      </c>
      <c r="L10" s="8">
        <v>283145.59375</v>
      </c>
      <c r="M10" s="4">
        <v>194287.09375</v>
      </c>
      <c r="N10" s="8">
        <v>0.35528249029241732</v>
      </c>
      <c r="O10" s="8">
        <v>-3.4481225354094772E-2</v>
      </c>
      <c r="P10" s="8">
        <v>-0.42588653946157234</v>
      </c>
      <c r="Q10" s="8">
        <v>1.6334300594626292</v>
      </c>
      <c r="R10" s="8">
        <v>1.2559711778751339</v>
      </c>
      <c r="S10" s="8">
        <v>0.33666817693218987</v>
      </c>
      <c r="T10" s="8">
        <v>1.9991076106470744</v>
      </c>
      <c r="U10" s="8">
        <v>1.4844064414876885</v>
      </c>
      <c r="V10" s="4">
        <v>0.94105243006220496</v>
      </c>
    </row>
    <row r="11" spans="1:22" x14ac:dyDescent="0.2">
      <c r="A11" s="13" t="s">
        <v>1825</v>
      </c>
      <c r="B11" s="13" t="s">
        <v>459</v>
      </c>
      <c r="C11" s="13" t="s">
        <v>460</v>
      </c>
      <c r="D11" s="13" t="s">
        <v>1826</v>
      </c>
      <c r="E11" s="7">
        <v>2167851.22265625</v>
      </c>
      <c r="F11" s="8">
        <v>1467705.625</v>
      </c>
      <c r="G11" s="8">
        <v>1138302.5595703099</v>
      </c>
      <c r="H11" s="8">
        <v>45347578.603515603</v>
      </c>
      <c r="I11" s="8">
        <v>47569862.957031302</v>
      </c>
      <c r="J11" s="8">
        <v>23797570.675781298</v>
      </c>
      <c r="K11" s="8">
        <v>60994232</v>
      </c>
      <c r="L11" s="8">
        <v>18610132.9453125</v>
      </c>
      <c r="M11" s="4">
        <v>26052928.4921875</v>
      </c>
      <c r="N11" s="8">
        <v>0.44607217128429005</v>
      </c>
      <c r="O11" s="8">
        <v>-0.11663093964341245</v>
      </c>
      <c r="P11" s="8">
        <v>-0.4833095027916523</v>
      </c>
      <c r="Q11" s="8">
        <v>4.8327600348416118</v>
      </c>
      <c r="R11" s="8">
        <v>4.901782385800125</v>
      </c>
      <c r="S11" s="8">
        <v>3.902548823327336</v>
      </c>
      <c r="T11" s="8">
        <v>5.2604073354886154</v>
      </c>
      <c r="U11" s="8">
        <v>3.5478228783447254</v>
      </c>
      <c r="V11" s="4">
        <v>4.0331800651834548</v>
      </c>
    </row>
    <row r="12" spans="1:22" x14ac:dyDescent="0.2">
      <c r="A12" s="13" t="s">
        <v>1818</v>
      </c>
      <c r="B12" s="13" t="s">
        <v>612</v>
      </c>
      <c r="C12" s="13" t="s">
        <v>613</v>
      </c>
      <c r="D12" s="13" t="s">
        <v>1819</v>
      </c>
      <c r="E12" s="7">
        <v>865885.3125</v>
      </c>
      <c r="F12" s="8">
        <v>676825.52734375</v>
      </c>
      <c r="G12" s="8">
        <v>430130</v>
      </c>
      <c r="H12" s="8">
        <v>8468761.359375</v>
      </c>
      <c r="I12" s="8">
        <v>9910805.375</v>
      </c>
      <c r="J12" s="8">
        <v>4901957.41796875</v>
      </c>
      <c r="K12" s="8">
        <v>18017634.875</v>
      </c>
      <c r="L12" s="8">
        <v>12605061.390625</v>
      </c>
      <c r="M12" s="4">
        <v>8817206</v>
      </c>
      <c r="N12" s="8">
        <v>0.39693578639077043</v>
      </c>
      <c r="O12" s="8">
        <v>4.154381797310374E-2</v>
      </c>
      <c r="P12" s="8">
        <v>-0.61246740709335468</v>
      </c>
      <c r="Q12" s="8">
        <v>3.6868389067611074</v>
      </c>
      <c r="R12" s="8">
        <v>3.9136902291967361</v>
      </c>
      <c r="S12" s="8">
        <v>2.8980458822226574</v>
      </c>
      <c r="T12" s="8">
        <v>4.7760256701679547</v>
      </c>
      <c r="U12" s="8">
        <v>4.2606191697615285</v>
      </c>
      <c r="V12" s="4">
        <v>3.7450094966607739</v>
      </c>
    </row>
    <row r="13" spans="1:22" x14ac:dyDescent="0.2">
      <c r="A13" s="13" t="s">
        <v>1821</v>
      </c>
      <c r="B13" s="13" t="s">
        <v>612</v>
      </c>
      <c r="C13" s="13" t="s">
        <v>613</v>
      </c>
      <c r="D13" s="13" t="s">
        <v>1811</v>
      </c>
      <c r="E13" s="7">
        <v>282366.65625</v>
      </c>
      <c r="F13" s="8">
        <v>161011.078125</v>
      </c>
      <c r="G13" s="8">
        <v>125156.1953125</v>
      </c>
      <c r="H13" s="8">
        <v>4508642</v>
      </c>
      <c r="I13" s="8">
        <v>3050834.75</v>
      </c>
      <c r="J13" s="8">
        <v>1510611.33203125</v>
      </c>
      <c r="K13" s="8">
        <v>3228485</v>
      </c>
      <c r="L13" s="8">
        <v>3267475.07421875</v>
      </c>
      <c r="M13" s="4">
        <v>2049191.875</v>
      </c>
      <c r="N13" s="8">
        <v>0.57528578560696142</v>
      </c>
      <c r="O13" s="8">
        <v>-0.23512399572972795</v>
      </c>
      <c r="P13" s="8">
        <v>-0.59855424281631076</v>
      </c>
      <c r="Q13" s="8">
        <v>4.5723371050540171</v>
      </c>
      <c r="R13" s="8">
        <v>4.0088481826706577</v>
      </c>
      <c r="S13" s="8">
        <v>2.994776659526782</v>
      </c>
      <c r="T13" s="8">
        <v>4.0905014690756349</v>
      </c>
      <c r="U13" s="8">
        <v>4.1078203754717686</v>
      </c>
      <c r="V13" s="4">
        <v>3.4346992216037848</v>
      </c>
    </row>
    <row r="14" spans="1:22" x14ac:dyDescent="0.2">
      <c r="A14" s="13" t="s">
        <v>1820</v>
      </c>
      <c r="B14" s="13" t="s">
        <v>861</v>
      </c>
      <c r="C14" s="13" t="s">
        <v>862</v>
      </c>
      <c r="D14" s="13" t="s">
        <v>1804</v>
      </c>
      <c r="E14" s="7">
        <v>3298725.44921875</v>
      </c>
      <c r="F14" s="8">
        <v>2787449.25</v>
      </c>
      <c r="G14" s="8">
        <v>2015329.6582031299</v>
      </c>
      <c r="H14" s="8">
        <v>3501346.234375</v>
      </c>
      <c r="I14" s="8">
        <v>3670875</v>
      </c>
      <c r="J14" s="8">
        <v>1916162.37109375</v>
      </c>
      <c r="K14" s="8">
        <v>2521692.875</v>
      </c>
      <c r="L14" s="8">
        <v>1420060.875</v>
      </c>
      <c r="M14" s="4">
        <v>1377543.3984375</v>
      </c>
      <c r="N14" s="8">
        <v>0.28868138407759819</v>
      </c>
      <c r="O14" s="8">
        <v>4.5718214438229793E-2</v>
      </c>
      <c r="P14" s="8">
        <v>-0.42221147688252836</v>
      </c>
      <c r="Q14" s="8">
        <v>0.37468240701730915</v>
      </c>
      <c r="R14" s="8">
        <v>0.44289666462350624</v>
      </c>
      <c r="S14" s="8">
        <v>-0.4950075074091061</v>
      </c>
      <c r="T14" s="8">
        <v>-9.8834748303255088E-2</v>
      </c>
      <c r="U14" s="8">
        <v>-0.92727454791427977</v>
      </c>
      <c r="V14" s="4">
        <v>-0.97112955374666787</v>
      </c>
    </row>
    <row r="15" spans="1:22" x14ac:dyDescent="0.2">
      <c r="A15" s="13" t="s">
        <v>1824</v>
      </c>
      <c r="B15" s="13" t="s">
        <v>907</v>
      </c>
      <c r="C15" s="13" t="s">
        <v>908</v>
      </c>
      <c r="D15" s="13" t="s">
        <v>1804</v>
      </c>
      <c r="E15" s="7">
        <v>517967.0625</v>
      </c>
      <c r="F15" s="8">
        <v>625987.5859375</v>
      </c>
      <c r="G15" s="8">
        <v>369723.34375</v>
      </c>
      <c r="H15" s="8">
        <v>570528.125</v>
      </c>
      <c r="I15" s="8">
        <v>748886.0625</v>
      </c>
      <c r="J15" s="8">
        <v>509985.890625</v>
      </c>
      <c r="K15" s="8">
        <v>672611.6875</v>
      </c>
      <c r="L15" s="8">
        <v>314126.578125</v>
      </c>
      <c r="M15" s="4">
        <v>219013.2421875</v>
      </c>
      <c r="N15" s="8">
        <v>3.7836435256460355E-2</v>
      </c>
      <c r="O15" s="8">
        <v>0.31111012245403857</v>
      </c>
      <c r="P15" s="8">
        <v>-0.448577788770473</v>
      </c>
      <c r="Q15" s="8">
        <v>0.17727408331711444</v>
      </c>
      <c r="R15" s="8">
        <v>0.56972231528689565</v>
      </c>
      <c r="S15" s="8">
        <v>1.5433409071698906E-2</v>
      </c>
      <c r="T15" s="8">
        <v>0.41474992311331743</v>
      </c>
      <c r="U15" s="8">
        <v>-0.6836779106570392</v>
      </c>
      <c r="V15" s="4">
        <v>-1.2040058225985824</v>
      </c>
    </row>
    <row r="16" spans="1:22" x14ac:dyDescent="0.2">
      <c r="A16" s="13" t="s">
        <v>1803</v>
      </c>
      <c r="B16" s="13" t="s">
        <v>928</v>
      </c>
      <c r="C16" s="13" t="s">
        <v>929</v>
      </c>
      <c r="D16" s="13" t="s">
        <v>1804</v>
      </c>
      <c r="E16" s="7">
        <v>385284759.09765601</v>
      </c>
      <c r="F16" s="8">
        <v>326122871.30468798</v>
      </c>
      <c r="G16" s="8">
        <v>220827707.546875</v>
      </c>
      <c r="H16" s="8">
        <v>428670015.015625</v>
      </c>
      <c r="I16" s="8">
        <v>376089525.56152302</v>
      </c>
      <c r="J16" s="8">
        <v>201509958.649414</v>
      </c>
      <c r="K16" s="8">
        <v>971991857.37109399</v>
      </c>
      <c r="L16" s="8">
        <v>780041637.79492199</v>
      </c>
      <c r="M16" s="4">
        <v>594732422.93017602</v>
      </c>
      <c r="N16" s="8">
        <v>0.31019341673980849</v>
      </c>
      <c r="O16" s="8">
        <v>6.9683921223413881E-2</v>
      </c>
      <c r="P16" s="8">
        <v>-0.4928105006320489</v>
      </c>
      <c r="Q16" s="8">
        <v>0.46413580481669925</v>
      </c>
      <c r="R16" s="8">
        <v>0.27534442558120031</v>
      </c>
      <c r="S16" s="8">
        <v>-0.62488056227633404</v>
      </c>
      <c r="T16" s="8">
        <v>1.645212527074142</v>
      </c>
      <c r="U16" s="8">
        <v>1.3278194345852525</v>
      </c>
      <c r="V16" s="4">
        <v>0.93650902805206915</v>
      </c>
    </row>
    <row r="17" spans="1:22" x14ac:dyDescent="0.2">
      <c r="A17" s="13" t="s">
        <v>1803</v>
      </c>
      <c r="B17" s="13" t="s">
        <v>928</v>
      </c>
      <c r="C17" s="13" t="s">
        <v>929</v>
      </c>
      <c r="D17" s="13" t="s">
        <v>1805</v>
      </c>
      <c r="E17" s="7">
        <v>13368714.625</v>
      </c>
      <c r="F17" s="8">
        <v>17979351.474609401</v>
      </c>
      <c r="G17" s="8">
        <v>5463370.0605468797</v>
      </c>
      <c r="H17" s="8">
        <v>19167411.921875</v>
      </c>
      <c r="I17" s="8">
        <v>25703066.3046875</v>
      </c>
      <c r="J17" s="8">
        <v>7684352.7578125</v>
      </c>
      <c r="K17" s="8">
        <v>110702981.96875</v>
      </c>
      <c r="L17" s="8">
        <v>26865874.3359375</v>
      </c>
      <c r="M17" s="4">
        <v>38110535.640625</v>
      </c>
      <c r="N17" s="8">
        <v>0.1236692245197033</v>
      </c>
      <c r="O17" s="8">
        <v>0.55114944760810702</v>
      </c>
      <c r="P17" s="8">
        <v>-1.167328483166344</v>
      </c>
      <c r="Q17" s="8">
        <v>0.6434640150285279</v>
      </c>
      <c r="R17" s="8">
        <v>1.0667489438568329</v>
      </c>
      <c r="S17" s="8">
        <v>-0.67519588137673192</v>
      </c>
      <c r="T17" s="8">
        <v>3.1734306435626229</v>
      </c>
      <c r="U17" s="8">
        <v>1.130583255214892</v>
      </c>
      <c r="V17" s="4">
        <v>1.6349983499040281</v>
      </c>
    </row>
    <row r="18" spans="1:22" x14ac:dyDescent="0.2">
      <c r="A18" s="13" t="s">
        <v>1806</v>
      </c>
      <c r="B18" s="13" t="s">
        <v>956</v>
      </c>
      <c r="C18" s="13" t="s">
        <v>957</v>
      </c>
      <c r="D18" s="13" t="s">
        <v>1804</v>
      </c>
      <c r="E18" s="7">
        <v>125852123.3125</v>
      </c>
      <c r="F18" s="8">
        <v>102143702.16992199</v>
      </c>
      <c r="G18" s="8">
        <v>75202427.332031295</v>
      </c>
      <c r="H18" s="8">
        <v>134429134.64453101</v>
      </c>
      <c r="I18" s="8">
        <v>132331774.175781</v>
      </c>
      <c r="J18" s="8">
        <v>53934239.755859397</v>
      </c>
      <c r="K18" s="8">
        <v>341093131.78320301</v>
      </c>
      <c r="L18" s="8">
        <v>289713078.95947301</v>
      </c>
      <c r="M18" s="4">
        <v>189329104.703125</v>
      </c>
      <c r="N18" s="8">
        <v>0.31643061786037069</v>
      </c>
      <c r="O18" s="8">
        <v>1.5301315934023235E-2</v>
      </c>
      <c r="P18" s="8">
        <v>-0.42644780517330333</v>
      </c>
      <c r="Q18" s="8">
        <v>0.41154690609420558</v>
      </c>
      <c r="R18" s="8">
        <v>0.38886056939125807</v>
      </c>
      <c r="S18" s="8">
        <v>-0.90602558597280047</v>
      </c>
      <c r="T18" s="8">
        <v>1.754866766027473</v>
      </c>
      <c r="U18" s="8">
        <v>1.5193258766065987</v>
      </c>
      <c r="V18" s="4">
        <v>0.90559726778931726</v>
      </c>
    </row>
    <row r="19" spans="1:22" x14ac:dyDescent="0.2">
      <c r="A19" s="13" t="s">
        <v>1806</v>
      </c>
      <c r="B19" s="13" t="s">
        <v>956</v>
      </c>
      <c r="C19" s="13" t="s">
        <v>957</v>
      </c>
      <c r="D19" s="13" t="s">
        <v>1805</v>
      </c>
      <c r="E19" s="7">
        <v>5200108.5</v>
      </c>
      <c r="F19" s="8">
        <v>5083529</v>
      </c>
      <c r="G19" s="8">
        <v>2146766.25</v>
      </c>
      <c r="H19" s="8">
        <v>8034692.796875</v>
      </c>
      <c r="I19" s="8">
        <v>9166932.140625</v>
      </c>
      <c r="J19" s="8">
        <v>3136887.375</v>
      </c>
      <c r="K19" s="8">
        <v>33512783.796875</v>
      </c>
      <c r="L19" s="8">
        <v>10141006.609375</v>
      </c>
      <c r="M19" s="4">
        <v>13941723.6875</v>
      </c>
      <c r="N19" s="8">
        <v>0.32770297405697485</v>
      </c>
      <c r="O19" s="8">
        <v>0.29499161643707933</v>
      </c>
      <c r="P19" s="8">
        <v>-0.94867363893867018</v>
      </c>
      <c r="Q19" s="8">
        <v>0.95540411284261251</v>
      </c>
      <c r="R19" s="8">
        <v>1.1456002425248621</v>
      </c>
      <c r="S19" s="8">
        <v>-0.40150501885119211</v>
      </c>
      <c r="T19" s="8">
        <v>3.0158008750761729</v>
      </c>
      <c r="U19" s="8">
        <v>1.2912902068343313</v>
      </c>
      <c r="V19" s="4">
        <v>1.7504982837104999</v>
      </c>
    </row>
    <row r="20" spans="1:22" x14ac:dyDescent="0.2">
      <c r="A20" s="13" t="s">
        <v>1827</v>
      </c>
      <c r="B20" s="13" t="s">
        <v>1175</v>
      </c>
      <c r="C20" s="13" t="s">
        <v>1176</v>
      </c>
      <c r="D20" s="13" t="s">
        <v>1804</v>
      </c>
      <c r="E20" s="7">
        <v>682450.375</v>
      </c>
      <c r="F20" s="8">
        <v>703740.75</v>
      </c>
      <c r="G20" s="8">
        <v>586625.44140625</v>
      </c>
      <c r="H20" s="8">
        <v>724689.1328125</v>
      </c>
      <c r="I20" s="8">
        <v>1088810.015625</v>
      </c>
      <c r="J20" s="8">
        <v>468543.8671875</v>
      </c>
      <c r="K20" s="8">
        <v>1141120.5625</v>
      </c>
      <c r="L20" s="8">
        <v>509266.1171875</v>
      </c>
      <c r="M20" s="4">
        <v>566469.640625</v>
      </c>
      <c r="N20" s="8">
        <v>5.3501729096433123E-2</v>
      </c>
      <c r="O20" s="8">
        <v>9.7821640601706034E-2</v>
      </c>
      <c r="P20" s="8">
        <v>-0.16478277305774805</v>
      </c>
      <c r="Q20" s="8">
        <v>0.14013984646176497</v>
      </c>
      <c r="R20" s="8">
        <v>0.72745792393890518</v>
      </c>
      <c r="S20" s="8">
        <v>-0.48903828805090965</v>
      </c>
      <c r="T20" s="8">
        <v>0.79515690536537253</v>
      </c>
      <c r="U20" s="8">
        <v>-0.36880267972970182</v>
      </c>
      <c r="V20" s="4">
        <v>-0.21522377555053979</v>
      </c>
    </row>
    <row r="21" spans="1:22" x14ac:dyDescent="0.2">
      <c r="A21" s="13" t="s">
        <v>1812</v>
      </c>
      <c r="B21" s="13" t="s">
        <v>1197</v>
      </c>
      <c r="C21" s="13" t="s">
        <v>1198</v>
      </c>
      <c r="D21" s="13" t="s">
        <v>1813</v>
      </c>
      <c r="E21" s="7"/>
      <c r="F21" s="8">
        <v>35005.3203125</v>
      </c>
      <c r="G21" s="8"/>
      <c r="H21" s="8">
        <v>719469.28125</v>
      </c>
      <c r="I21" s="8">
        <v>1031370.875</v>
      </c>
      <c r="J21" s="8">
        <v>384667.65625</v>
      </c>
      <c r="K21" s="8">
        <v>1868313.5</v>
      </c>
      <c r="L21" s="8">
        <v>1467170.15625</v>
      </c>
      <c r="M21" s="4">
        <v>1013405.375</v>
      </c>
      <c r="N21" s="8" t="s">
        <v>1771</v>
      </c>
      <c r="O21" s="8" t="s">
        <v>1771</v>
      </c>
      <c r="P21" s="8" t="s">
        <v>1771</v>
      </c>
      <c r="Q21" s="8">
        <v>4.3612869773610461</v>
      </c>
      <c r="R21" s="8">
        <v>4.8808451926508516</v>
      </c>
      <c r="S21" s="8">
        <v>3.4579664165527042</v>
      </c>
      <c r="T21" s="8">
        <v>5.7380185391235026</v>
      </c>
      <c r="U21" s="8">
        <v>5.3893181802990657</v>
      </c>
      <c r="V21" s="4">
        <v>4.8554933677585002</v>
      </c>
    </row>
    <row r="22" spans="1:22" x14ac:dyDescent="0.2">
      <c r="A22" s="13" t="s">
        <v>1828</v>
      </c>
      <c r="B22" s="13" t="s">
        <v>1279</v>
      </c>
      <c r="C22" s="13" t="s">
        <v>1280</v>
      </c>
      <c r="D22" s="13" t="s">
        <v>1829</v>
      </c>
      <c r="E22" s="7">
        <v>1302275.375</v>
      </c>
      <c r="F22" s="8">
        <v>1042962.21875</v>
      </c>
      <c r="G22" s="8">
        <v>393617.828125</v>
      </c>
      <c r="H22" s="8">
        <v>1471345.0625</v>
      </c>
      <c r="I22" s="8">
        <v>1458867.6943359401</v>
      </c>
      <c r="J22" s="8">
        <v>726621.125</v>
      </c>
      <c r="K22" s="8">
        <v>3380330.4775390602</v>
      </c>
      <c r="L22" s="8">
        <v>1493381.875</v>
      </c>
      <c r="M22" s="4">
        <v>1110234.28125</v>
      </c>
      <c r="N22" s="8">
        <v>0.51242393780819639</v>
      </c>
      <c r="O22" s="8">
        <v>0.19207628660516163</v>
      </c>
      <c r="P22" s="8">
        <v>-1.2137431394197875</v>
      </c>
      <c r="Q22" s="8">
        <v>0.68852501906941599</v>
      </c>
      <c r="R22" s="8">
        <v>0.6762384395836204</v>
      </c>
      <c r="S22" s="8">
        <v>-0.329335395811647</v>
      </c>
      <c r="T22" s="8">
        <v>1.8885536876333695</v>
      </c>
      <c r="U22" s="8">
        <v>0.70997251578993292</v>
      </c>
      <c r="V22" s="4">
        <v>0.28225353505509471</v>
      </c>
    </row>
    <row r="23" spans="1:22" x14ac:dyDescent="0.2">
      <c r="A23" s="13" t="s">
        <v>1816</v>
      </c>
      <c r="B23" s="13" t="s">
        <v>1293</v>
      </c>
      <c r="C23" s="13" t="s">
        <v>1294</v>
      </c>
      <c r="D23" s="13" t="s">
        <v>1815</v>
      </c>
      <c r="E23" s="7">
        <v>5259002.2421875</v>
      </c>
      <c r="F23" s="8">
        <v>4324724.5</v>
      </c>
      <c r="G23" s="8">
        <v>4175642.8730468801</v>
      </c>
      <c r="H23" s="8">
        <v>5442041.3359375</v>
      </c>
      <c r="I23" s="8">
        <v>5614348.46875</v>
      </c>
      <c r="J23" s="8">
        <v>2862323.1650390602</v>
      </c>
      <c r="K23" s="8">
        <v>4668884.765625</v>
      </c>
      <c r="L23" s="8">
        <v>3516237</v>
      </c>
      <c r="M23" s="4">
        <v>2838959.5</v>
      </c>
      <c r="N23" s="8">
        <v>0.19740914318905928</v>
      </c>
      <c r="O23" s="8">
        <v>-8.4771737743863013E-2</v>
      </c>
      <c r="P23" s="8">
        <v>-0.13538163979620235</v>
      </c>
      <c r="Q23" s="8">
        <v>0.24676794613533382</v>
      </c>
      <c r="R23" s="8">
        <v>0.29173864242326653</v>
      </c>
      <c r="S23" s="8">
        <v>-0.68019340278335805</v>
      </c>
      <c r="T23" s="8">
        <v>2.5698012633536466E-2</v>
      </c>
      <c r="U23" s="8">
        <v>-0.38334765501328549</v>
      </c>
      <c r="V23" s="4">
        <v>-0.69201770070133017</v>
      </c>
    </row>
    <row r="24" spans="1:22" x14ac:dyDescent="0.2">
      <c r="A24" s="13" t="s">
        <v>1817</v>
      </c>
      <c r="B24" s="13" t="s">
        <v>1446</v>
      </c>
      <c r="C24" s="13" t="s">
        <v>1447</v>
      </c>
      <c r="D24" s="13" t="s">
        <v>1815</v>
      </c>
      <c r="E24" s="7">
        <v>2726639.78515625</v>
      </c>
      <c r="F24" s="8">
        <v>2106577.47265625</v>
      </c>
      <c r="G24" s="8">
        <v>1363932.875</v>
      </c>
      <c r="H24" s="8">
        <v>3575531.8671875</v>
      </c>
      <c r="I24" s="8">
        <v>3871357</v>
      </c>
      <c r="J24" s="8">
        <v>1999319.921875</v>
      </c>
      <c r="K24" s="8">
        <v>4493140.4609375</v>
      </c>
      <c r="L24" s="8">
        <v>3150236.5</v>
      </c>
      <c r="M24" s="4">
        <v>2506634.23046875</v>
      </c>
      <c r="N24" s="8">
        <v>0.4004817003198346</v>
      </c>
      <c r="O24" s="8">
        <v>2.825855533130759E-2</v>
      </c>
      <c r="P24" s="8">
        <v>-0.59886977400950048</v>
      </c>
      <c r="Q24" s="8">
        <v>0.79151544260010853</v>
      </c>
      <c r="R24" s="8">
        <v>0.90619693404279855</v>
      </c>
      <c r="S24" s="8">
        <v>-4.7133074988928422E-2</v>
      </c>
      <c r="T24" s="8">
        <v>1.1210817440425684</v>
      </c>
      <c r="U24" s="8">
        <v>0.60881772228035569</v>
      </c>
      <c r="V24" s="4">
        <v>0.27910907373280713</v>
      </c>
    </row>
    <row r="25" spans="1:22" x14ac:dyDescent="0.2">
      <c r="A25" s="13" t="s">
        <v>1830</v>
      </c>
      <c r="B25" s="13" t="s">
        <v>1506</v>
      </c>
      <c r="C25" s="13" t="s">
        <v>1507</v>
      </c>
      <c r="D25" s="13" t="s">
        <v>1831</v>
      </c>
      <c r="E25" s="7">
        <v>33302.9296875</v>
      </c>
      <c r="F25" s="8"/>
      <c r="G25" s="8"/>
      <c r="H25" s="8">
        <v>990785.109375</v>
      </c>
      <c r="I25" s="8">
        <v>650369.65625</v>
      </c>
      <c r="J25" s="8">
        <v>457690.2109375</v>
      </c>
      <c r="K25" s="8">
        <v>953732.15625</v>
      </c>
      <c r="L25" s="8">
        <v>228351.43115234401</v>
      </c>
      <c r="M25" s="4">
        <v>308292.421875</v>
      </c>
      <c r="N25" s="8" t="s">
        <v>1771</v>
      </c>
      <c r="O25" s="8" t="s">
        <v>1771</v>
      </c>
      <c r="P25" s="8" t="s">
        <v>1771</v>
      </c>
      <c r="Q25" s="8">
        <v>4.8948511831938983</v>
      </c>
      <c r="R25" s="8">
        <v>4.2875389452528783</v>
      </c>
      <c r="S25" s="8">
        <v>3.7806504328353734</v>
      </c>
      <c r="T25" s="8">
        <v>4.8398631571295292</v>
      </c>
      <c r="U25" s="8">
        <v>2.7775348284602446</v>
      </c>
      <c r="V25" s="4">
        <v>3.2105784239244888</v>
      </c>
    </row>
    <row r="26" spans="1:22" x14ac:dyDescent="0.2">
      <c r="A26" s="13" t="s">
        <v>1807</v>
      </c>
      <c r="B26" s="13" t="s">
        <v>1635</v>
      </c>
      <c r="C26" s="13" t="s">
        <v>1636</v>
      </c>
      <c r="D26" s="13" t="s">
        <v>1808</v>
      </c>
      <c r="E26" s="7">
        <v>1015243.890625</v>
      </c>
      <c r="F26" s="8">
        <v>1007063.625</v>
      </c>
      <c r="G26" s="8">
        <v>453515.890625</v>
      </c>
      <c r="H26" s="8">
        <v>756986.890625</v>
      </c>
      <c r="I26" s="8">
        <v>3593029.46875</v>
      </c>
      <c r="J26" s="8">
        <v>156626.28515625</v>
      </c>
      <c r="K26" s="8">
        <v>4476687.375</v>
      </c>
      <c r="L26" s="8">
        <v>567497.265625</v>
      </c>
      <c r="M26" s="4">
        <v>422094.0625</v>
      </c>
      <c r="N26" s="8">
        <v>0.29888043167782724</v>
      </c>
      <c r="O26" s="8">
        <v>0.28720891987611497</v>
      </c>
      <c r="P26" s="8">
        <v>-0.86372090701993287</v>
      </c>
      <c r="Q26" s="8">
        <v>-0.12460569280370137</v>
      </c>
      <c r="R26" s="8">
        <v>2.1222548538730615</v>
      </c>
      <c r="S26" s="8">
        <v>-2.3975476616199289</v>
      </c>
      <c r="T26" s="8">
        <v>2.4394856586019689</v>
      </c>
      <c r="U26" s="8">
        <v>-0.54026056779924769</v>
      </c>
      <c r="V26" s="4">
        <v>-0.96730947349525287</v>
      </c>
    </row>
    <row r="27" spans="1:22" x14ac:dyDescent="0.2">
      <c r="A27" s="14" t="s">
        <v>1809</v>
      </c>
      <c r="B27" s="14" t="s">
        <v>1722</v>
      </c>
      <c r="C27" s="14" t="s">
        <v>1723</v>
      </c>
      <c r="D27" s="14" t="s">
        <v>1808</v>
      </c>
      <c r="E27" s="9">
        <v>1996602.9375</v>
      </c>
      <c r="F27" s="10">
        <v>1601737.0625</v>
      </c>
      <c r="G27" s="10">
        <v>933674.65625</v>
      </c>
      <c r="H27" s="10">
        <v>1594817.8125</v>
      </c>
      <c r="I27" s="10">
        <v>3996689.6875</v>
      </c>
      <c r="J27" s="10">
        <v>747398.984375</v>
      </c>
      <c r="K27" s="10">
        <v>5380109.9375</v>
      </c>
      <c r="L27" s="10">
        <v>1854386.5625</v>
      </c>
      <c r="M27" s="5">
        <v>1369148.8125</v>
      </c>
      <c r="N27" s="10">
        <v>0.40235742790590134</v>
      </c>
      <c r="O27" s="10">
        <v>8.4447311628699201E-2</v>
      </c>
      <c r="P27" s="10">
        <v>-0.69419819794438653</v>
      </c>
      <c r="Q27" s="10">
        <v>7.8201597950826485E-2</v>
      </c>
      <c r="R27" s="10">
        <v>1.4036155368001515</v>
      </c>
      <c r="S27" s="10">
        <v>-1.0152395176455102</v>
      </c>
      <c r="T27" s="10">
        <v>1.832445627173281</v>
      </c>
      <c r="U27" s="10">
        <v>0.29575199121846746</v>
      </c>
      <c r="V27" s="5">
        <v>-0.14191076468739372</v>
      </c>
    </row>
  </sheetData>
  <sortState xmlns:xlrd2="http://schemas.microsoft.com/office/spreadsheetml/2017/richdata2" ref="A6:V27">
    <sortCondition ref="B6:B27"/>
  </sortState>
  <mergeCells count="2">
    <mergeCell ref="N4:V4"/>
    <mergeCell ref="E4:M4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D8F19-639C-C941-B3F9-82476EAA6482}">
  <dimension ref="A1:Q142"/>
  <sheetViews>
    <sheetView zoomScale="75" workbookViewId="0"/>
  </sheetViews>
  <sheetFormatPr baseColWidth="10" defaultRowHeight="16" x14ac:dyDescent="0.2"/>
  <cols>
    <col min="1" max="1" width="25.6640625" customWidth="1"/>
    <col min="2" max="2" width="12.83203125" customWidth="1"/>
    <col min="3" max="3" width="22" customWidth="1"/>
    <col min="4" max="4" width="12.83203125" customWidth="1"/>
    <col min="5" max="13" width="15.83203125" customWidth="1"/>
  </cols>
  <sheetData>
    <row r="1" spans="1:17" x14ac:dyDescent="0.2">
      <c r="A1" t="s">
        <v>2253</v>
      </c>
    </row>
    <row r="2" spans="1:17" x14ac:dyDescent="0.2">
      <c r="A2" t="s">
        <v>2245</v>
      </c>
    </row>
    <row r="4" spans="1:17" x14ac:dyDescent="0.2">
      <c r="E4" s="37" t="s">
        <v>2244</v>
      </c>
      <c r="F4" s="37"/>
      <c r="G4" s="37"/>
      <c r="H4" s="37"/>
      <c r="I4" s="37"/>
      <c r="J4" s="37"/>
      <c r="K4" s="37"/>
      <c r="L4" s="37"/>
      <c r="M4" s="37"/>
    </row>
    <row r="5" spans="1:17" ht="17" thickBot="1" x14ac:dyDescent="0.25">
      <c r="A5" s="29" t="s">
        <v>1843</v>
      </c>
      <c r="B5" s="29" t="s">
        <v>1794</v>
      </c>
      <c r="C5" s="29" t="s">
        <v>2242</v>
      </c>
      <c r="D5" s="29" t="s">
        <v>2243</v>
      </c>
      <c r="E5" s="30" t="s">
        <v>1762</v>
      </c>
      <c r="F5" s="30" t="s">
        <v>1763</v>
      </c>
      <c r="G5" s="30" t="s">
        <v>1764</v>
      </c>
      <c r="H5" s="30" t="s">
        <v>1765</v>
      </c>
      <c r="I5" s="30" t="s">
        <v>1766</v>
      </c>
      <c r="J5" s="30" t="s">
        <v>1767</v>
      </c>
      <c r="K5" s="30" t="s">
        <v>1768</v>
      </c>
      <c r="L5" s="30" t="s">
        <v>1769</v>
      </c>
      <c r="M5" s="31" t="s">
        <v>1770</v>
      </c>
      <c r="O5" s="38" t="s">
        <v>2246</v>
      </c>
      <c r="P5" s="39"/>
      <c r="Q5" s="40"/>
    </row>
    <row r="6" spans="1:17" x14ac:dyDescent="0.2">
      <c r="A6" s="13" t="s">
        <v>1844</v>
      </c>
      <c r="B6" s="13" t="s">
        <v>1191</v>
      </c>
      <c r="C6" s="13" t="s">
        <v>1980</v>
      </c>
      <c r="D6" s="13" t="s">
        <v>1981</v>
      </c>
      <c r="E6" s="8">
        <v>1.2643589218466599E-3</v>
      </c>
      <c r="F6" s="8">
        <v>3.3989588302319098E-3</v>
      </c>
      <c r="G6" s="8">
        <v>2.8864769471510202E-3</v>
      </c>
      <c r="H6" s="8">
        <v>1.17881475683683E-3</v>
      </c>
      <c r="I6" s="8">
        <v>4.0000659938101597E-3</v>
      </c>
      <c r="J6" s="8">
        <v>2.1945622686411199E-3</v>
      </c>
      <c r="K6" s="8">
        <v>1.09810021979823E-3</v>
      </c>
      <c r="L6" s="8">
        <v>3.22990045857157E-3</v>
      </c>
      <c r="M6" s="4">
        <v>2.1711132456282501E-3</v>
      </c>
      <c r="O6" s="41" t="s">
        <v>2247</v>
      </c>
      <c r="P6" s="42"/>
      <c r="Q6" s="43"/>
    </row>
    <row r="7" spans="1:17" x14ac:dyDescent="0.2">
      <c r="A7" s="13" t="s">
        <v>1845</v>
      </c>
      <c r="B7" s="13" t="s">
        <v>1624</v>
      </c>
      <c r="C7" s="13" t="s">
        <v>1982</v>
      </c>
      <c r="D7" s="13" t="s">
        <v>1983</v>
      </c>
      <c r="E7" s="8">
        <v>1.07624488675464E-4</v>
      </c>
      <c r="F7" s="8">
        <v>1.12299850756922E-4</v>
      </c>
      <c r="G7" s="8">
        <v>1.12960463571647E-4</v>
      </c>
      <c r="H7" s="8">
        <v>1.1765213290448699E-4</v>
      </c>
      <c r="I7" s="8">
        <v>1.15629444432572E-4</v>
      </c>
      <c r="J7" s="8">
        <v>1.1457553051679E-4</v>
      </c>
      <c r="K7" s="8">
        <v>1.2153245889001E-4</v>
      </c>
      <c r="L7" s="8">
        <v>1.0420921932446001E-4</v>
      </c>
      <c r="M7" s="4">
        <v>1.24962338109825E-4</v>
      </c>
      <c r="O7" s="41" t="s">
        <v>2248</v>
      </c>
      <c r="P7" s="42"/>
      <c r="Q7" s="43"/>
    </row>
    <row r="8" spans="1:17" x14ac:dyDescent="0.2">
      <c r="A8" s="13" t="s">
        <v>1846</v>
      </c>
      <c r="B8" s="13" t="s">
        <v>1572</v>
      </c>
      <c r="C8" s="13" t="s">
        <v>1984</v>
      </c>
      <c r="D8" s="13" t="s">
        <v>1985</v>
      </c>
      <c r="E8" s="8">
        <v>6.1411930176481699E-3</v>
      </c>
      <c r="F8" s="8">
        <v>5.0281452297674702E-3</v>
      </c>
      <c r="G8" s="8">
        <v>5.3126883336329696E-3</v>
      </c>
      <c r="H8" s="8">
        <v>5.9322723515468504E-3</v>
      </c>
      <c r="I8" s="8">
        <v>5.8776415713441702E-3</v>
      </c>
      <c r="J8" s="8">
        <v>5.0082153716677702E-3</v>
      </c>
      <c r="K8" s="8">
        <v>5.9928049427485997E-3</v>
      </c>
      <c r="L8" s="8">
        <v>4.6319408418116197E-3</v>
      </c>
      <c r="M8" s="4">
        <v>5.1340547906600503E-3</v>
      </c>
      <c r="O8" s="41" t="s">
        <v>2249</v>
      </c>
      <c r="P8" s="42"/>
      <c r="Q8" s="43"/>
    </row>
    <row r="9" spans="1:17" x14ac:dyDescent="0.2">
      <c r="A9" s="13" t="s">
        <v>1847</v>
      </c>
      <c r="B9" s="13" t="s">
        <v>1614</v>
      </c>
      <c r="C9" s="13" t="s">
        <v>1986</v>
      </c>
      <c r="D9" s="13" t="s">
        <v>1987</v>
      </c>
      <c r="E9" s="8">
        <v>2.0054976936057902E-3</v>
      </c>
      <c r="F9" s="8">
        <v>3.6823258531997801E-3</v>
      </c>
      <c r="G9" s="8">
        <v>3.1885990203816702E-3</v>
      </c>
      <c r="H9" s="8">
        <v>1.8865712367167201E-3</v>
      </c>
      <c r="I9" s="8">
        <v>4.9865090168294598E-3</v>
      </c>
      <c r="J9" s="8">
        <v>2.4765435338888501E-3</v>
      </c>
      <c r="K9" s="8">
        <v>1.56649942520841E-3</v>
      </c>
      <c r="L9" s="8">
        <v>3.8792850126356899E-3</v>
      </c>
      <c r="M9" s="4">
        <v>2.2517841484726302E-3</v>
      </c>
      <c r="O9" s="34" t="s">
        <v>2250</v>
      </c>
      <c r="P9" s="35"/>
      <c r="Q9" s="36"/>
    </row>
    <row r="10" spans="1:17" x14ac:dyDescent="0.2">
      <c r="A10" s="13" t="s">
        <v>1848</v>
      </c>
      <c r="B10" s="13" t="s">
        <v>1988</v>
      </c>
      <c r="C10" s="13" t="s">
        <v>1989</v>
      </c>
      <c r="D10" s="13" t="s">
        <v>1990</v>
      </c>
      <c r="E10" s="8">
        <v>5.6368607517207796E-4</v>
      </c>
      <c r="F10" s="8">
        <v>6.06899436777731E-4</v>
      </c>
      <c r="G10" s="8">
        <v>5.7293111736932698E-4</v>
      </c>
      <c r="H10" s="8">
        <v>4.86910776134155E-4</v>
      </c>
      <c r="I10" s="8">
        <v>5.5889730277387697E-4</v>
      </c>
      <c r="J10" s="8">
        <v>5.73301797887684E-4</v>
      </c>
      <c r="K10" s="8">
        <v>4.7728401310655601E-4</v>
      </c>
      <c r="L10" s="8">
        <v>5.6460502343976904E-4</v>
      </c>
      <c r="M10" s="4">
        <v>5.2045486062959304E-4</v>
      </c>
    </row>
    <row r="11" spans="1:17" x14ac:dyDescent="0.2">
      <c r="A11" s="13" t="s">
        <v>1849</v>
      </c>
      <c r="B11" s="13" t="s">
        <v>1991</v>
      </c>
      <c r="C11" s="13" t="s">
        <v>1992</v>
      </c>
      <c r="D11" s="13" t="s">
        <v>1993</v>
      </c>
      <c r="E11" s="8">
        <v>3.0203962127917602E-3</v>
      </c>
      <c r="F11" s="8">
        <v>5.4039355055762999E-3</v>
      </c>
      <c r="G11" s="8">
        <v>5.8708427113815503E-3</v>
      </c>
      <c r="H11" s="8">
        <v>2.9549466953697899E-3</v>
      </c>
      <c r="I11" s="8">
        <v>3.3764208111309898E-3</v>
      </c>
      <c r="J11" s="8">
        <v>3.3238250180513199E-3</v>
      </c>
      <c r="K11" s="8">
        <v>1.9199888857685599E-3</v>
      </c>
      <c r="L11" s="8">
        <v>2.8807388717474302E-3</v>
      </c>
      <c r="M11" s="4">
        <v>2.6776516947926601E-3</v>
      </c>
    </row>
    <row r="12" spans="1:17" x14ac:dyDescent="0.2">
      <c r="A12" s="13" t="s">
        <v>1850</v>
      </c>
      <c r="B12" s="13" t="s">
        <v>1991</v>
      </c>
      <c r="C12" s="13" t="s">
        <v>1992</v>
      </c>
      <c r="D12" s="13" t="s">
        <v>1993</v>
      </c>
      <c r="E12" s="8">
        <v>1.6475185163585401E-3</v>
      </c>
      <c r="F12" s="8">
        <v>3.7305387575193201E-3</v>
      </c>
      <c r="G12" s="8">
        <v>1.33732069912108E-3</v>
      </c>
      <c r="H12" s="8">
        <v>1.67536944231212E-3</v>
      </c>
      <c r="I12" s="8">
        <v>1.4693123187103699E-3</v>
      </c>
      <c r="J12" s="8">
        <v>2.1950412807602302E-3</v>
      </c>
      <c r="K12" s="8">
        <v>5.9251417590165797E-4</v>
      </c>
      <c r="L12" s="8">
        <v>6.8531325356021601E-4</v>
      </c>
      <c r="M12" s="4">
        <v>7.2680727509147401E-4</v>
      </c>
    </row>
    <row r="13" spans="1:17" x14ac:dyDescent="0.2">
      <c r="A13" s="13" t="s">
        <v>1851</v>
      </c>
      <c r="B13" s="13" t="s">
        <v>612</v>
      </c>
      <c r="C13" s="13" t="s">
        <v>1994</v>
      </c>
      <c r="D13" s="13" t="s">
        <v>1995</v>
      </c>
      <c r="E13" s="8">
        <v>3.1061967850604799E-4</v>
      </c>
      <c r="F13" s="8">
        <v>2.31702398173356E-3</v>
      </c>
      <c r="G13" s="8">
        <v>2.6167180813335901E-3</v>
      </c>
      <c r="H13" s="8">
        <v>2.9639913569849799E-4</v>
      </c>
      <c r="I13" s="8">
        <v>2.2289668520503402E-3</v>
      </c>
      <c r="J13" s="8">
        <v>2.9723759429898899E-3</v>
      </c>
      <c r="K13" s="8">
        <v>2.9313148448855401E-4</v>
      </c>
      <c r="L13" s="8">
        <v>2.0719475089730302E-3</v>
      </c>
      <c r="M13" s="4">
        <v>2.9627698420388298E-3</v>
      </c>
    </row>
    <row r="14" spans="1:17" x14ac:dyDescent="0.2">
      <c r="A14" s="13" t="s">
        <v>1852</v>
      </c>
      <c r="B14" s="13" t="s">
        <v>1624</v>
      </c>
      <c r="C14" s="13" t="s">
        <v>1982</v>
      </c>
      <c r="D14" s="13" t="s">
        <v>1996</v>
      </c>
      <c r="E14" s="8">
        <v>1.42032317306803E-3</v>
      </c>
      <c r="F14" s="8">
        <v>1.2489945155393001E-3</v>
      </c>
      <c r="G14" s="8">
        <v>1.02131479395088E-3</v>
      </c>
      <c r="H14" s="8">
        <v>1.9618800756215499E-3</v>
      </c>
      <c r="I14" s="8">
        <v>1.58942714271065E-3</v>
      </c>
      <c r="J14" s="8">
        <v>1.29569232756393E-3</v>
      </c>
      <c r="K14" s="8">
        <v>1.48964695367197E-3</v>
      </c>
      <c r="L14" s="8">
        <v>1.5636758549521599E-3</v>
      </c>
      <c r="M14" s="4">
        <v>1.18035283665439E-3</v>
      </c>
    </row>
    <row r="15" spans="1:17" x14ac:dyDescent="0.2">
      <c r="A15" s="13" t="s">
        <v>1853</v>
      </c>
      <c r="B15" s="13" t="s">
        <v>1997</v>
      </c>
      <c r="C15" s="13" t="s">
        <v>1998</v>
      </c>
      <c r="D15" s="13" t="s">
        <v>1999</v>
      </c>
      <c r="E15" s="8">
        <v>2.0843085755421799E-4</v>
      </c>
      <c r="F15" s="8">
        <v>1.9887189583814801E-4</v>
      </c>
      <c r="G15" s="8">
        <v>2.07702488644016E-4</v>
      </c>
      <c r="H15" s="8">
        <v>2.23967466864569E-4</v>
      </c>
      <c r="I15" s="8">
        <v>2.1416251575671999E-4</v>
      </c>
      <c r="J15" s="8">
        <v>2.16228147570731E-4</v>
      </c>
      <c r="K15" s="8">
        <v>1.8602695117550199E-4</v>
      </c>
      <c r="L15" s="8">
        <v>2.1132350331972999E-4</v>
      </c>
      <c r="M15" s="4">
        <v>2.2974796115624201E-4</v>
      </c>
    </row>
    <row r="16" spans="1:17" x14ac:dyDescent="0.2">
      <c r="A16" s="13" t="s">
        <v>1854</v>
      </c>
      <c r="B16" s="13" t="s">
        <v>1997</v>
      </c>
      <c r="C16" s="13" t="s">
        <v>1998</v>
      </c>
      <c r="D16" s="13" t="s">
        <v>1999</v>
      </c>
      <c r="E16" s="8">
        <v>3.7372563394717599E-4</v>
      </c>
      <c r="F16" s="8">
        <v>3.46374776146911E-4</v>
      </c>
      <c r="G16" s="8">
        <v>3.71351790770918E-4</v>
      </c>
      <c r="H16" s="8">
        <v>3.9912453293706503E-4</v>
      </c>
      <c r="I16" s="8">
        <v>3.1788711377428702E-4</v>
      </c>
      <c r="J16" s="8">
        <v>4.24964733981063E-4</v>
      </c>
      <c r="K16" s="8">
        <v>3.7391679211993601E-4</v>
      </c>
      <c r="L16" s="8">
        <v>3.36961371012131E-4</v>
      </c>
      <c r="M16" s="4">
        <v>3.6751698444705097E-4</v>
      </c>
    </row>
    <row r="17" spans="1:13" x14ac:dyDescent="0.2">
      <c r="A17" s="13" t="s">
        <v>1855</v>
      </c>
      <c r="B17" s="13" t="s">
        <v>1210</v>
      </c>
      <c r="C17" s="13" t="s">
        <v>2000</v>
      </c>
      <c r="D17" s="13" t="s">
        <v>2001</v>
      </c>
      <c r="E17" s="8">
        <v>4.08525256102944E-4</v>
      </c>
      <c r="F17" s="8">
        <v>5.9996962496877704E-4</v>
      </c>
      <c r="G17" s="8">
        <v>5.6997842003350999E-4</v>
      </c>
      <c r="H17" s="8">
        <v>4.0333568676996999E-4</v>
      </c>
      <c r="I17" s="8">
        <v>6.6408746471239405E-4</v>
      </c>
      <c r="J17" s="8">
        <v>5.79569576851249E-4</v>
      </c>
      <c r="K17" s="8">
        <v>3.7714212158914101E-4</v>
      </c>
      <c r="L17" s="8">
        <v>6.9389299265589801E-4</v>
      </c>
      <c r="M17" s="4">
        <v>5.6719994522391195E-4</v>
      </c>
    </row>
    <row r="18" spans="1:13" x14ac:dyDescent="0.2">
      <c r="A18" s="13" t="s">
        <v>1856</v>
      </c>
      <c r="B18" s="13" t="s">
        <v>459</v>
      </c>
      <c r="C18" s="13" t="s">
        <v>2002</v>
      </c>
      <c r="D18" s="13" t="s">
        <v>2003</v>
      </c>
      <c r="E18" s="8">
        <v>4.5800789725955896E-3</v>
      </c>
      <c r="F18" s="8">
        <v>1.8603114988463801E-2</v>
      </c>
      <c r="G18" s="8">
        <v>1.5708099087431999E-2</v>
      </c>
      <c r="H18" s="8">
        <v>4.4805184842620204E-3</v>
      </c>
      <c r="I18" s="8">
        <v>2.2609856677298801E-2</v>
      </c>
      <c r="J18" s="8">
        <v>1.7432294629655402E-2</v>
      </c>
      <c r="K18" s="8">
        <v>5.2056787777349199E-3</v>
      </c>
      <c r="L18" s="8">
        <v>1.81595715335265E-2</v>
      </c>
      <c r="M18" s="4">
        <v>1.83684879932462E-2</v>
      </c>
    </row>
    <row r="19" spans="1:13" x14ac:dyDescent="0.2">
      <c r="A19" s="13" t="s">
        <v>1857</v>
      </c>
      <c r="B19" s="13" t="s">
        <v>2004</v>
      </c>
      <c r="C19" s="13" t="s">
        <v>2005</v>
      </c>
      <c r="D19" s="13" t="s">
        <v>2006</v>
      </c>
      <c r="E19" s="8">
        <v>4.4534320096637501E-4</v>
      </c>
      <c r="F19" s="8">
        <v>4.8815818984353497E-4</v>
      </c>
      <c r="G19" s="8">
        <v>3.9550396641907602E-4</v>
      </c>
      <c r="H19" s="8">
        <v>4.52166392144642E-4</v>
      </c>
      <c r="I19" s="8">
        <v>4.77164122522533E-4</v>
      </c>
      <c r="J19" s="8">
        <v>4.5686429158765498E-4</v>
      </c>
      <c r="K19" s="8">
        <v>4.24048491293734E-4</v>
      </c>
      <c r="L19" s="8">
        <v>4.4371737750071297E-4</v>
      </c>
      <c r="M19" s="4">
        <v>3.9283903967558999E-4</v>
      </c>
    </row>
    <row r="20" spans="1:13" x14ac:dyDescent="0.2">
      <c r="A20" s="13" t="s">
        <v>1858</v>
      </c>
      <c r="B20" s="13" t="s">
        <v>336</v>
      </c>
      <c r="C20" s="13" t="s">
        <v>2007</v>
      </c>
      <c r="D20" s="13" t="s">
        <v>2008</v>
      </c>
      <c r="E20" s="8">
        <v>4.6542919940138397E-4</v>
      </c>
      <c r="F20" s="8">
        <v>4.42845078077167E-4</v>
      </c>
      <c r="G20" s="8">
        <v>4.4263722012777003E-4</v>
      </c>
      <c r="H20" s="8">
        <v>4.4130908184819898E-4</v>
      </c>
      <c r="I20" s="8">
        <v>4.6473792092309099E-4</v>
      </c>
      <c r="J20" s="8">
        <v>5.2158505806720803E-4</v>
      </c>
      <c r="K20" s="8">
        <v>4.3002852198223998E-4</v>
      </c>
      <c r="L20" s="8">
        <v>4.6894922102323799E-4</v>
      </c>
      <c r="M20" s="4">
        <v>5.2741627601273205E-4</v>
      </c>
    </row>
    <row r="21" spans="1:13" x14ac:dyDescent="0.2">
      <c r="A21" s="13" t="s">
        <v>1859</v>
      </c>
      <c r="B21" s="13" t="s">
        <v>629</v>
      </c>
      <c r="C21" s="13" t="s">
        <v>2009</v>
      </c>
      <c r="D21" s="13" t="s">
        <v>2010</v>
      </c>
      <c r="E21" s="8">
        <v>1.6204206817289899E-3</v>
      </c>
      <c r="F21" s="8">
        <v>2.26361711616989E-3</v>
      </c>
      <c r="G21" s="8">
        <v>2.2748577345949898E-3</v>
      </c>
      <c r="H21" s="8">
        <v>1.4317688861968201E-3</v>
      </c>
      <c r="I21" s="8">
        <v>2.2357222537874202E-3</v>
      </c>
      <c r="J21" s="8">
        <v>2.2736526760627198E-3</v>
      </c>
      <c r="K21" s="8">
        <v>1.3684750886537101E-3</v>
      </c>
      <c r="L21" s="8">
        <v>1.87842019066476E-3</v>
      </c>
      <c r="M21" s="4">
        <v>2.1505601883813502E-3</v>
      </c>
    </row>
    <row r="22" spans="1:13" x14ac:dyDescent="0.2">
      <c r="A22" s="13" t="s">
        <v>1860</v>
      </c>
      <c r="B22" s="13" t="s">
        <v>1086</v>
      </c>
      <c r="C22" s="13" t="s">
        <v>2011</v>
      </c>
      <c r="D22" s="13" t="s">
        <v>2012</v>
      </c>
      <c r="E22" s="8">
        <v>3.6848321300801999E-3</v>
      </c>
      <c r="F22" s="8">
        <v>2.9128911179216901E-3</v>
      </c>
      <c r="G22" s="8">
        <v>3.03468615656111E-3</v>
      </c>
      <c r="H22" s="8">
        <v>3.09173109878059E-3</v>
      </c>
      <c r="I22" s="8">
        <v>3.2552024468847402E-3</v>
      </c>
      <c r="J22" s="8">
        <v>2.9959350381973402E-3</v>
      </c>
      <c r="K22" s="8">
        <v>2.9649995838728601E-3</v>
      </c>
      <c r="L22" s="8">
        <v>2.7110418708901499E-3</v>
      </c>
      <c r="M22" s="4">
        <v>3.0874598671426102E-3</v>
      </c>
    </row>
    <row r="23" spans="1:13" x14ac:dyDescent="0.2">
      <c r="A23" s="13" t="s">
        <v>1861</v>
      </c>
      <c r="B23" s="13" t="s">
        <v>2013</v>
      </c>
      <c r="C23" s="13" t="s">
        <v>2014</v>
      </c>
      <c r="D23" s="13" t="s">
        <v>2015</v>
      </c>
      <c r="E23" s="8">
        <v>4.9095945283009895E-4</v>
      </c>
      <c r="F23" s="8">
        <v>4.8940931548492497E-4</v>
      </c>
      <c r="G23" s="8">
        <v>5.3989874393263004E-4</v>
      </c>
      <c r="H23" s="8">
        <v>4.5274689732279801E-4</v>
      </c>
      <c r="I23" s="8">
        <v>5.2548775411114901E-4</v>
      </c>
      <c r="J23" s="8">
        <v>5.6646516960708298E-4</v>
      </c>
      <c r="K23" s="8">
        <v>4.8816405720760099E-4</v>
      </c>
      <c r="L23" s="8">
        <v>5.0636288017001597E-4</v>
      </c>
      <c r="M23" s="4">
        <v>5.30731846320339E-4</v>
      </c>
    </row>
    <row r="24" spans="1:13" x14ac:dyDescent="0.2">
      <c r="A24" s="13" t="s">
        <v>1862</v>
      </c>
      <c r="B24" s="13" t="s">
        <v>1572</v>
      </c>
      <c r="C24" s="13" t="s">
        <v>1984</v>
      </c>
      <c r="D24" s="13" t="s">
        <v>2016</v>
      </c>
      <c r="E24" s="8">
        <v>1.3251661726059301E-4</v>
      </c>
      <c r="F24" s="8">
        <v>1.20810353540086E-4</v>
      </c>
      <c r="G24" s="8">
        <v>1.1593369129067699E-4</v>
      </c>
      <c r="H24" s="8">
        <v>1.34262664471763E-4</v>
      </c>
      <c r="I24" s="8">
        <v>1.15489822379799E-4</v>
      </c>
      <c r="J24" s="8">
        <v>1.3452637308110699E-4</v>
      </c>
      <c r="K24" s="8">
        <v>1.4279938012188201E-4</v>
      </c>
      <c r="L24" s="8">
        <v>1.39166418603628E-4</v>
      </c>
      <c r="M24" s="4">
        <v>1.16189841360242E-4</v>
      </c>
    </row>
    <row r="25" spans="1:13" x14ac:dyDescent="0.2">
      <c r="A25" s="13" t="s">
        <v>1863</v>
      </c>
      <c r="B25" s="13" t="s">
        <v>1219</v>
      </c>
      <c r="C25" s="13" t="s">
        <v>2017</v>
      </c>
      <c r="D25" s="13" t="s">
        <v>2018</v>
      </c>
      <c r="E25" s="8">
        <v>1.0428917401075599E-2</v>
      </c>
      <c r="F25" s="8">
        <v>1.0550987947623099E-2</v>
      </c>
      <c r="G25" s="8">
        <v>1.0396008860747E-2</v>
      </c>
      <c r="H25" s="8">
        <v>1.0169671940054499E-2</v>
      </c>
      <c r="I25" s="8">
        <v>1.2068445615012101E-2</v>
      </c>
      <c r="J25" s="8">
        <v>9.8140145517539908E-3</v>
      </c>
      <c r="K25" s="8">
        <v>9.6698116616363797E-3</v>
      </c>
      <c r="L25" s="8">
        <v>1.0336927288273901E-2</v>
      </c>
      <c r="M25" s="4">
        <v>9.56366497892654E-3</v>
      </c>
    </row>
    <row r="26" spans="1:13" x14ac:dyDescent="0.2">
      <c r="A26" s="13" t="s">
        <v>1864</v>
      </c>
      <c r="B26" s="13" t="s">
        <v>1586</v>
      </c>
      <c r="C26" s="13" t="s">
        <v>2019</v>
      </c>
      <c r="D26" s="13" t="s">
        <v>2020</v>
      </c>
      <c r="E26" s="8">
        <v>6.8639076295878496E-4</v>
      </c>
      <c r="F26" s="8">
        <v>7.1619385541930305E-4</v>
      </c>
      <c r="G26" s="8">
        <v>6.9680660157254298E-4</v>
      </c>
      <c r="H26" s="8">
        <v>7.0318440444045404E-4</v>
      </c>
      <c r="I26" s="8">
        <v>8.5336392182590803E-4</v>
      </c>
      <c r="J26" s="8">
        <v>7.5873249606806697E-4</v>
      </c>
      <c r="K26" s="8">
        <v>6.9579961235318702E-4</v>
      </c>
      <c r="L26" s="8">
        <v>8.5382804551360303E-4</v>
      </c>
      <c r="M26" s="4">
        <v>6.7761376137945805E-4</v>
      </c>
    </row>
    <row r="27" spans="1:13" x14ac:dyDescent="0.2">
      <c r="A27" s="13" t="s">
        <v>1865</v>
      </c>
      <c r="B27" s="13" t="s">
        <v>789</v>
      </c>
      <c r="C27" s="13" t="s">
        <v>2021</v>
      </c>
      <c r="D27" s="13" t="s">
        <v>2022</v>
      </c>
      <c r="E27" s="8">
        <v>3.5834474730450698E-4</v>
      </c>
      <c r="F27" s="8">
        <v>6.9301863475791203E-4</v>
      </c>
      <c r="G27" s="8">
        <v>5.6332428922168396E-4</v>
      </c>
      <c r="H27" s="8">
        <v>3.63871797855821E-4</v>
      </c>
      <c r="I27" s="8">
        <v>8.93501805560913E-4</v>
      </c>
      <c r="J27" s="8">
        <v>5.8412865594845197E-4</v>
      </c>
      <c r="K27" s="8">
        <v>3.2763173622922997E-4</v>
      </c>
      <c r="L27" s="8">
        <v>7.7661497503248695E-4</v>
      </c>
      <c r="M27" s="4">
        <v>4.8634017945882701E-4</v>
      </c>
    </row>
    <row r="28" spans="1:13" x14ac:dyDescent="0.2">
      <c r="A28" s="13" t="s">
        <v>1866</v>
      </c>
      <c r="B28" s="13" t="s">
        <v>2023</v>
      </c>
      <c r="C28" s="13" t="s">
        <v>2024</v>
      </c>
      <c r="D28" s="13" t="s">
        <v>2025</v>
      </c>
      <c r="E28" s="8">
        <v>1.4812103160169099E-4</v>
      </c>
      <c r="F28" s="8">
        <v>1.4435835237104801E-4</v>
      </c>
      <c r="G28" s="8">
        <v>1.4325235129079099E-4</v>
      </c>
      <c r="H28" s="8">
        <v>1.5310614643164401E-4</v>
      </c>
      <c r="I28" s="8">
        <v>1.4442574986434301E-4</v>
      </c>
      <c r="J28" s="8">
        <v>1.4254214359994501E-4</v>
      </c>
      <c r="K28" s="8">
        <v>1.5952061760476899E-4</v>
      </c>
      <c r="L28" s="8">
        <v>1.408583612568E-4</v>
      </c>
      <c r="M28" s="4">
        <v>1.4277526727050999E-4</v>
      </c>
    </row>
    <row r="29" spans="1:13" x14ac:dyDescent="0.2">
      <c r="A29" s="13" t="s">
        <v>1867</v>
      </c>
      <c r="B29" s="13" t="s">
        <v>528</v>
      </c>
      <c r="C29" s="13" t="s">
        <v>2026</v>
      </c>
      <c r="D29" s="13" t="s">
        <v>2027</v>
      </c>
      <c r="E29" s="8">
        <v>3.86087172655193E-4</v>
      </c>
      <c r="F29" s="8">
        <v>3.96332708223208E-4</v>
      </c>
      <c r="G29" s="8">
        <v>3.88910655254217E-4</v>
      </c>
      <c r="H29" s="8">
        <v>4.0586092337005503E-4</v>
      </c>
      <c r="I29" s="8">
        <v>3.9723942508700398E-4</v>
      </c>
      <c r="J29" s="8">
        <v>3.8436361805333999E-4</v>
      </c>
      <c r="K29" s="8">
        <v>4.2597454902391799E-4</v>
      </c>
      <c r="L29" s="8">
        <v>4.0423414714213399E-4</v>
      </c>
      <c r="M29" s="4">
        <v>4.14972415701022E-4</v>
      </c>
    </row>
    <row r="30" spans="1:13" x14ac:dyDescent="0.2">
      <c r="A30" s="13" t="s">
        <v>1868</v>
      </c>
      <c r="B30" s="13" t="s">
        <v>2028</v>
      </c>
      <c r="C30" s="13" t="s">
        <v>2029</v>
      </c>
      <c r="D30" s="13" t="s">
        <v>2030</v>
      </c>
      <c r="E30" s="8">
        <v>2.3645469667442601E-3</v>
      </c>
      <c r="F30" s="8">
        <v>2.14625749548885E-3</v>
      </c>
      <c r="G30" s="8">
        <v>2.3148872789941601E-3</v>
      </c>
      <c r="H30" s="8">
        <v>2.0631748999524399E-3</v>
      </c>
      <c r="I30" s="8">
        <v>2.6114665566979601E-3</v>
      </c>
      <c r="J30" s="8">
        <v>2.0953195526799201E-3</v>
      </c>
      <c r="K30" s="8">
        <v>1.57550851651621E-3</v>
      </c>
      <c r="L30" s="8">
        <v>1.9852219005934701E-3</v>
      </c>
      <c r="M30" s="4">
        <v>1.9587332711686798E-3</v>
      </c>
    </row>
    <row r="31" spans="1:13" x14ac:dyDescent="0.2">
      <c r="A31" s="13" t="s">
        <v>1869</v>
      </c>
      <c r="B31" s="13" t="s">
        <v>1343</v>
      </c>
      <c r="C31" s="13" t="s">
        <v>2031</v>
      </c>
      <c r="D31" s="13" t="s">
        <v>2032</v>
      </c>
      <c r="E31" s="8">
        <v>1.3570593614871699E-2</v>
      </c>
      <c r="F31" s="8">
        <v>1.56025179798117E-2</v>
      </c>
      <c r="G31" s="8">
        <v>1.6258839067799E-2</v>
      </c>
      <c r="H31" s="8">
        <v>1.35935248433991E-2</v>
      </c>
      <c r="I31" s="8">
        <v>1.8286575549845901E-2</v>
      </c>
      <c r="J31" s="8">
        <v>1.55328797130443E-2</v>
      </c>
      <c r="K31" s="8">
        <v>1.2457238351778199E-2</v>
      </c>
      <c r="L31" s="8">
        <v>1.52030572513259E-2</v>
      </c>
      <c r="M31" s="4">
        <v>1.6011630535440101E-2</v>
      </c>
    </row>
    <row r="32" spans="1:13" x14ac:dyDescent="0.2">
      <c r="A32" s="13" t="s">
        <v>1870</v>
      </c>
      <c r="B32" s="13" t="s">
        <v>2033</v>
      </c>
      <c r="C32" s="13" t="s">
        <v>2034</v>
      </c>
      <c r="D32" s="13" t="s">
        <v>2035</v>
      </c>
      <c r="E32" s="8">
        <v>6.7239322224447095E-4</v>
      </c>
      <c r="F32" s="8">
        <v>5.1332497446281101E-4</v>
      </c>
      <c r="G32" s="8">
        <v>5.8924823050008398E-4</v>
      </c>
      <c r="H32" s="8">
        <v>6.4221559104554998E-4</v>
      </c>
      <c r="I32" s="8">
        <v>5.7996042298603197E-4</v>
      </c>
      <c r="J32" s="8">
        <v>5.6340924056181099E-4</v>
      </c>
      <c r="K32" s="8">
        <v>5.5702929817998299E-4</v>
      </c>
      <c r="L32" s="8">
        <v>6.8507551043570395E-4</v>
      </c>
      <c r="M32" s="4">
        <v>7.9108279213298499E-4</v>
      </c>
    </row>
    <row r="33" spans="1:13" x14ac:dyDescent="0.2">
      <c r="A33" s="13" t="s">
        <v>1871</v>
      </c>
      <c r="B33" s="13" t="s">
        <v>1086</v>
      </c>
      <c r="C33" s="13" t="s">
        <v>2011</v>
      </c>
      <c r="D33" s="13" t="s">
        <v>2036</v>
      </c>
      <c r="E33" s="8">
        <v>2.5545654500729801E-3</v>
      </c>
      <c r="F33" s="8">
        <v>2.8442372865708099E-3</v>
      </c>
      <c r="G33" s="8">
        <v>2.8910067412642698E-3</v>
      </c>
      <c r="H33" s="8">
        <v>2.2371358619028398E-3</v>
      </c>
      <c r="I33" s="8">
        <v>3.02777618850504E-3</v>
      </c>
      <c r="J33" s="8">
        <v>2.8384659346912399E-3</v>
      </c>
      <c r="K33" s="8">
        <v>1.92469936547017E-3</v>
      </c>
      <c r="L33" s="8">
        <v>2.4172947961829398E-3</v>
      </c>
      <c r="M33" s="4">
        <v>2.6777634528425101E-3</v>
      </c>
    </row>
    <row r="34" spans="1:13" x14ac:dyDescent="0.2">
      <c r="A34" s="13" t="s">
        <v>1872</v>
      </c>
      <c r="B34" s="13" t="s">
        <v>1635</v>
      </c>
      <c r="C34" s="13" t="s">
        <v>2037</v>
      </c>
      <c r="D34" s="13" t="s">
        <v>2038</v>
      </c>
      <c r="E34" s="8">
        <v>1.9612323393883999E-2</v>
      </c>
      <c r="F34" s="8">
        <v>2.8179279900928101E-2</v>
      </c>
      <c r="G34" s="8">
        <v>4.6923912692692402E-2</v>
      </c>
      <c r="H34" s="8">
        <v>2.5023520439122399E-2</v>
      </c>
      <c r="I34" s="8">
        <v>4.3306045839464902E-2</v>
      </c>
      <c r="J34" s="8">
        <v>2.75585424609174E-2</v>
      </c>
      <c r="K34" s="8">
        <v>2.25047791411894E-2</v>
      </c>
      <c r="L34" s="8">
        <v>3.2091495866832701E-2</v>
      </c>
      <c r="M34" s="4">
        <v>2.1827478630685002E-2</v>
      </c>
    </row>
    <row r="35" spans="1:13" x14ac:dyDescent="0.2">
      <c r="A35" s="13" t="s">
        <v>1873</v>
      </c>
      <c r="B35" s="13" t="s">
        <v>39</v>
      </c>
      <c r="C35" s="13" t="s">
        <v>2039</v>
      </c>
      <c r="D35" s="13" t="s">
        <v>2040</v>
      </c>
      <c r="E35" s="8">
        <v>2.31201624606381E-3</v>
      </c>
      <c r="F35" s="8">
        <v>2.5394126850962801E-3</v>
      </c>
      <c r="G35" s="8">
        <v>2.3553827486342601E-3</v>
      </c>
      <c r="H35" s="8">
        <v>2.3061696320525599E-3</v>
      </c>
      <c r="I35" s="8">
        <v>2.7824500473974199E-3</v>
      </c>
      <c r="J35" s="8">
        <v>2.38861591143538E-3</v>
      </c>
      <c r="K35" s="8">
        <v>2.2275012458443299E-3</v>
      </c>
      <c r="L35" s="8">
        <v>2.4266463381595002E-3</v>
      </c>
      <c r="M35" s="4">
        <v>2.28642980166671E-3</v>
      </c>
    </row>
    <row r="36" spans="1:13" x14ac:dyDescent="0.2">
      <c r="A36" s="13" t="s">
        <v>1874</v>
      </c>
      <c r="B36" s="13" t="s">
        <v>2004</v>
      </c>
      <c r="C36" s="13" t="s">
        <v>2041</v>
      </c>
      <c r="D36" s="13" t="s">
        <v>2042</v>
      </c>
      <c r="E36" s="8">
        <v>2.55513210831478E-4</v>
      </c>
      <c r="F36" s="8">
        <v>2.42528018560698E-4</v>
      </c>
      <c r="G36" s="8">
        <v>3.5556399257365698E-4</v>
      </c>
      <c r="H36" s="8">
        <v>2.84431305360522E-4</v>
      </c>
      <c r="I36" s="8">
        <v>3.3976318627405302E-4</v>
      </c>
      <c r="J36" s="8">
        <v>2.6922251711297002E-4</v>
      </c>
      <c r="K36" s="8">
        <v>2.5427601238915302E-4</v>
      </c>
      <c r="L36" s="8">
        <v>2.5290963672551801E-4</v>
      </c>
      <c r="M36" s="4">
        <v>2.5501191383784901E-4</v>
      </c>
    </row>
    <row r="37" spans="1:13" x14ac:dyDescent="0.2">
      <c r="A37" s="13" t="s">
        <v>1875</v>
      </c>
      <c r="B37" s="13" t="s">
        <v>1722</v>
      </c>
      <c r="C37" s="13" t="s">
        <v>2043</v>
      </c>
      <c r="D37" s="13" t="s">
        <v>2044</v>
      </c>
      <c r="E37" s="8">
        <v>4.8981935836860298E-4</v>
      </c>
      <c r="F37" s="8">
        <v>4.4820520351563698E-4</v>
      </c>
      <c r="G37" s="8">
        <v>4.6503184961620798E-4</v>
      </c>
      <c r="H37" s="8">
        <v>5.1854386310828601E-4</v>
      </c>
      <c r="I37" s="8">
        <v>4.9963662118524303E-4</v>
      </c>
      <c r="J37" s="8">
        <v>4.5639484985367002E-4</v>
      </c>
      <c r="K37" s="8">
        <v>4.6574565691813598E-4</v>
      </c>
      <c r="L37" s="8">
        <v>4.7672191016577298E-4</v>
      </c>
      <c r="M37" s="4">
        <v>4.6308997713904201E-4</v>
      </c>
    </row>
    <row r="38" spans="1:13" x14ac:dyDescent="0.2">
      <c r="A38" s="13" t="s">
        <v>1876</v>
      </c>
      <c r="B38" s="13" t="s">
        <v>2045</v>
      </c>
      <c r="C38" s="13" t="s">
        <v>2046</v>
      </c>
      <c r="D38" s="13" t="s">
        <v>2047</v>
      </c>
      <c r="E38" s="8">
        <v>2.5477871455129502E-4</v>
      </c>
      <c r="F38" s="8">
        <v>2.6216258831855699E-4</v>
      </c>
      <c r="G38" s="8">
        <v>2.5262454109710198E-4</v>
      </c>
      <c r="H38" s="8">
        <v>2.8474545368611199E-4</v>
      </c>
      <c r="I38" s="8">
        <v>2.49863865998687E-4</v>
      </c>
      <c r="J38" s="8">
        <v>2.5434497618246601E-4</v>
      </c>
      <c r="K38" s="8">
        <v>2.8485419561482498E-4</v>
      </c>
      <c r="L38" s="8">
        <v>2.5067564447135102E-4</v>
      </c>
      <c r="M38" s="4">
        <v>2.5623213916742098E-4</v>
      </c>
    </row>
    <row r="39" spans="1:13" x14ac:dyDescent="0.2">
      <c r="A39" s="13" t="s">
        <v>1877</v>
      </c>
      <c r="B39" s="13" t="s">
        <v>2045</v>
      </c>
      <c r="C39" s="13" t="s">
        <v>2046</v>
      </c>
      <c r="D39" s="13" t="s">
        <v>2048</v>
      </c>
      <c r="E39" s="8">
        <v>8.6168833818675203E-5</v>
      </c>
      <c r="F39" s="8">
        <v>7.9777440165417995E-5</v>
      </c>
      <c r="G39" s="8">
        <v>7.8047934746827203E-5</v>
      </c>
      <c r="H39" s="8">
        <v>8.2191733580764303E-5</v>
      </c>
      <c r="I39" s="8">
        <v>7.6460830251166099E-5</v>
      </c>
      <c r="J39" s="8">
        <v>8.72298056769157E-5</v>
      </c>
      <c r="K39" s="8">
        <v>6.4969926677560906E-5</v>
      </c>
      <c r="L39" s="8">
        <v>7.3673038074717205E-5</v>
      </c>
      <c r="M39" s="4">
        <v>8.8238560052454002E-5</v>
      </c>
    </row>
    <row r="40" spans="1:13" x14ac:dyDescent="0.2">
      <c r="A40" s="13" t="s">
        <v>1878</v>
      </c>
      <c r="B40" s="13" t="s">
        <v>39</v>
      </c>
      <c r="C40" s="13" t="s">
        <v>2039</v>
      </c>
      <c r="D40" s="13" t="s">
        <v>2049</v>
      </c>
      <c r="E40" s="8">
        <v>4.26844160756469E-3</v>
      </c>
      <c r="F40" s="8">
        <v>4.2944390200924396E-3</v>
      </c>
      <c r="G40" s="8">
        <v>4.3328780050020102E-3</v>
      </c>
      <c r="H40" s="8">
        <v>4.28245527669036E-3</v>
      </c>
      <c r="I40" s="8">
        <v>4.7852445175827702E-3</v>
      </c>
      <c r="J40" s="8">
        <v>4.0216032898429304E-3</v>
      </c>
      <c r="K40" s="8">
        <v>3.3343243113534799E-3</v>
      </c>
      <c r="L40" s="8">
        <v>4.5789555494097798E-3</v>
      </c>
      <c r="M40" s="4">
        <v>4.3616732319756504E-3</v>
      </c>
    </row>
    <row r="41" spans="1:13" x14ac:dyDescent="0.2">
      <c r="A41" s="13" t="s">
        <v>1879</v>
      </c>
      <c r="B41" s="13" t="s">
        <v>1568</v>
      </c>
      <c r="C41" s="13" t="s">
        <v>2050</v>
      </c>
      <c r="D41" s="13" t="s">
        <v>2051</v>
      </c>
      <c r="E41" s="8">
        <v>6.9724204277320603E-5</v>
      </c>
      <c r="F41" s="8">
        <v>8.3947721474692504E-5</v>
      </c>
      <c r="G41" s="8">
        <v>8.2491325982111998E-5</v>
      </c>
      <c r="H41" s="8">
        <v>7.4704158869156296E-5</v>
      </c>
      <c r="I41" s="8">
        <v>8.42804115724952E-5</v>
      </c>
      <c r="J41" s="8">
        <v>7.6840057254401499E-5</v>
      </c>
      <c r="K41" s="8">
        <v>6.3237522180755197E-5</v>
      </c>
      <c r="L41" s="8">
        <v>8.5099502979026301E-5</v>
      </c>
      <c r="M41" s="4">
        <v>7.9576321450010001E-5</v>
      </c>
    </row>
    <row r="42" spans="1:13" x14ac:dyDescent="0.2">
      <c r="A42" s="13" t="s">
        <v>1880</v>
      </c>
      <c r="B42" s="13" t="s">
        <v>346</v>
      </c>
      <c r="C42" s="13" t="s">
        <v>2052</v>
      </c>
      <c r="D42" s="13" t="s">
        <v>2053</v>
      </c>
      <c r="E42" s="8">
        <v>2.7201127610380899E-4</v>
      </c>
      <c r="F42" s="8">
        <v>1.0470598559245601E-3</v>
      </c>
      <c r="G42" s="8">
        <v>9.4630783099310795E-4</v>
      </c>
      <c r="H42" s="8">
        <v>2.57324756862567E-4</v>
      </c>
      <c r="I42" s="8">
        <v>1.1957313235118601E-3</v>
      </c>
      <c r="J42" s="8">
        <v>8.3101051566437597E-4</v>
      </c>
      <c r="K42" s="8">
        <v>2.7947464704727398E-4</v>
      </c>
      <c r="L42" s="8">
        <v>1.1184462442987101E-3</v>
      </c>
      <c r="M42" s="4">
        <v>7.9847554033354699E-4</v>
      </c>
    </row>
    <row r="43" spans="1:13" x14ac:dyDescent="0.2">
      <c r="A43" s="13" t="s">
        <v>1881</v>
      </c>
      <c r="B43" s="13" t="s">
        <v>1293</v>
      </c>
      <c r="C43" s="13" t="s">
        <v>2054</v>
      </c>
      <c r="D43" s="13" t="s">
        <v>2055</v>
      </c>
      <c r="E43" s="8">
        <v>0.16660443374960199</v>
      </c>
      <c r="F43" s="8">
        <v>0.12713607594936699</v>
      </c>
      <c r="G43" s="8">
        <v>0.173725978515407</v>
      </c>
      <c r="H43" s="8">
        <v>0.17884064406313699</v>
      </c>
      <c r="I43" s="8">
        <v>0.150730554876675</v>
      </c>
      <c r="J43" s="8">
        <v>0.15271615606369701</v>
      </c>
      <c r="K43" s="8">
        <v>0.171038824763903</v>
      </c>
      <c r="L43" s="8">
        <v>0.18852896497926599</v>
      </c>
      <c r="M43" s="4">
        <v>0.135268986332816</v>
      </c>
    </row>
    <row r="44" spans="1:13" x14ac:dyDescent="0.2">
      <c r="A44" s="13" t="s">
        <v>1882</v>
      </c>
      <c r="B44" s="13" t="s">
        <v>2028</v>
      </c>
      <c r="C44" s="13" t="s">
        <v>2029</v>
      </c>
      <c r="D44" s="13" t="s">
        <v>2030</v>
      </c>
      <c r="E44" s="8">
        <v>3.8294731468789197E-4</v>
      </c>
      <c r="F44" s="8">
        <v>4.0111554338522501E-4</v>
      </c>
      <c r="G44" s="8">
        <v>3.9326228218812098E-4</v>
      </c>
      <c r="H44" s="8">
        <v>3.1279013694130001E-4</v>
      </c>
      <c r="I44" s="8">
        <v>3.0110792243507499E-4</v>
      </c>
      <c r="J44" s="8">
        <v>3.1357133617677301E-4</v>
      </c>
      <c r="K44" s="8">
        <v>3.1737832874196502E-4</v>
      </c>
      <c r="L44" s="8">
        <v>3.9640389290671897E-4</v>
      </c>
      <c r="M44" s="4">
        <v>3.3418969822506499E-4</v>
      </c>
    </row>
    <row r="45" spans="1:13" x14ac:dyDescent="0.2">
      <c r="A45" s="13" t="s">
        <v>1883</v>
      </c>
      <c r="B45" s="13" t="s">
        <v>2056</v>
      </c>
      <c r="C45" s="13" t="s">
        <v>2057</v>
      </c>
      <c r="D45" s="13" t="s">
        <v>2058</v>
      </c>
      <c r="E45" s="8">
        <v>1.54827237770154E-3</v>
      </c>
      <c r="F45" s="8">
        <v>1.5371526467086701E-3</v>
      </c>
      <c r="G45" s="8">
        <v>1.55903933480988E-3</v>
      </c>
      <c r="H45" s="8">
        <v>1.3843749541251301E-3</v>
      </c>
      <c r="I45" s="8">
        <v>1.5779989053429199E-3</v>
      </c>
      <c r="J45" s="8">
        <v>1.5170530572436701E-3</v>
      </c>
      <c r="K45" s="8">
        <v>1.3808043902842301E-3</v>
      </c>
      <c r="L45" s="8">
        <v>1.39322109617222E-3</v>
      </c>
      <c r="M45" s="4">
        <v>1.4530839545979001E-3</v>
      </c>
    </row>
    <row r="46" spans="1:13" x14ac:dyDescent="0.2">
      <c r="A46" s="13" t="s">
        <v>1884</v>
      </c>
      <c r="B46" s="13" t="s">
        <v>1182</v>
      </c>
      <c r="C46" s="13" t="s">
        <v>2059</v>
      </c>
      <c r="D46" s="13" t="s">
        <v>2060</v>
      </c>
      <c r="E46" s="8">
        <v>1.8736355613358699E-3</v>
      </c>
      <c r="F46" s="8">
        <v>1.7800362366662201E-3</v>
      </c>
      <c r="G46" s="8">
        <v>1.8269603914987101E-3</v>
      </c>
      <c r="H46" s="8">
        <v>1.6488310621808101E-3</v>
      </c>
      <c r="I46" s="8">
        <v>1.7009665004269401E-3</v>
      </c>
      <c r="J46" s="8">
        <v>1.59680757605086E-3</v>
      </c>
      <c r="K46" s="8">
        <v>1.3960206303985599E-3</v>
      </c>
      <c r="L46" s="8">
        <v>1.8761961731878201E-3</v>
      </c>
      <c r="M46" s="4">
        <v>1.79593253558793E-3</v>
      </c>
    </row>
    <row r="47" spans="1:13" x14ac:dyDescent="0.2">
      <c r="A47" s="13" t="s">
        <v>1885</v>
      </c>
      <c r="B47" s="13" t="s">
        <v>2061</v>
      </c>
      <c r="C47" s="13" t="s">
        <v>2062</v>
      </c>
      <c r="D47" s="13" t="s">
        <v>2063</v>
      </c>
      <c r="E47" s="8">
        <v>1.4886375644887999</v>
      </c>
      <c r="F47" s="8">
        <v>1.3582230818969401</v>
      </c>
      <c r="G47" s="8">
        <v>1.36594832151518</v>
      </c>
      <c r="H47" s="8">
        <v>1.47959319209336</v>
      </c>
      <c r="I47" s="8">
        <v>1.5356196313016499</v>
      </c>
      <c r="J47" s="8">
        <v>1.34466793216877</v>
      </c>
      <c r="K47" s="8">
        <v>1.34402373858501</v>
      </c>
      <c r="L47" s="8">
        <v>1.41801293802135</v>
      </c>
      <c r="M47" s="4">
        <v>1.33176232581087</v>
      </c>
    </row>
    <row r="48" spans="1:13" x14ac:dyDescent="0.2">
      <c r="A48" s="13" t="s">
        <v>1886</v>
      </c>
      <c r="B48" s="13" t="s">
        <v>1279</v>
      </c>
      <c r="C48" s="13" t="s">
        <v>2064</v>
      </c>
      <c r="D48" s="13" t="s">
        <v>2065</v>
      </c>
      <c r="E48" s="8">
        <v>1.6554594969292E-3</v>
      </c>
      <c r="F48" s="8">
        <v>3.4096702443954098E-3</v>
      </c>
      <c r="G48" s="8">
        <v>2.9478690934299501E-3</v>
      </c>
      <c r="H48" s="8">
        <v>1.7690215931298399E-3</v>
      </c>
      <c r="I48" s="8">
        <v>2.5363228069740602E-3</v>
      </c>
      <c r="J48" s="8">
        <v>2.1061900149687402E-3</v>
      </c>
      <c r="K48" s="8">
        <v>1.47407080146318E-3</v>
      </c>
      <c r="L48" s="8">
        <v>2.6692000149245499E-3</v>
      </c>
      <c r="M48" s="4">
        <v>2.0528571784583899E-3</v>
      </c>
    </row>
    <row r="49" spans="1:13" x14ac:dyDescent="0.2">
      <c r="A49" s="13" t="s">
        <v>1887</v>
      </c>
      <c r="B49" s="13" t="s">
        <v>193</v>
      </c>
      <c r="C49" s="13" t="s">
        <v>2066</v>
      </c>
      <c r="D49" s="13" t="s">
        <v>2067</v>
      </c>
      <c r="E49" s="8">
        <v>1.30843357312538E-3</v>
      </c>
      <c r="F49" s="8">
        <v>1.92735020168006E-3</v>
      </c>
      <c r="G49" s="8">
        <v>1.88621155353758E-3</v>
      </c>
      <c r="H49" s="8">
        <v>1.61466761005321E-3</v>
      </c>
      <c r="I49" s="8">
        <v>2.2272964425938402E-3</v>
      </c>
      <c r="J49" s="8">
        <v>1.8728912102784999E-3</v>
      </c>
      <c r="K49" s="8">
        <v>1.4466455813789501E-3</v>
      </c>
      <c r="L49" s="8">
        <v>2.3138456678102998E-3</v>
      </c>
      <c r="M49" s="4">
        <v>1.86998861078185E-3</v>
      </c>
    </row>
    <row r="50" spans="1:13" x14ac:dyDescent="0.2">
      <c r="A50" s="13" t="s">
        <v>1888</v>
      </c>
      <c r="B50" s="13" t="s">
        <v>2068</v>
      </c>
      <c r="C50" s="13" t="s">
        <v>2069</v>
      </c>
      <c r="D50" s="13" t="s">
        <v>2070</v>
      </c>
      <c r="E50" s="8">
        <v>3.6220843658190202E-4</v>
      </c>
      <c r="F50" s="8">
        <v>1.8395260539958699E-4</v>
      </c>
      <c r="G50" s="8">
        <v>3.0176125532682202E-4</v>
      </c>
      <c r="H50" s="8">
        <v>2.8600545711561802E-4</v>
      </c>
      <c r="I50" s="8">
        <v>1.9570167947623101E-4</v>
      </c>
      <c r="J50" s="8">
        <v>1.7730985016119601E-4</v>
      </c>
      <c r="K50" s="8">
        <v>2.7875007955196303E-4</v>
      </c>
      <c r="L50" s="8">
        <v>2.4784616296424E-4</v>
      </c>
      <c r="M50" s="4">
        <v>2.4094386167588399E-4</v>
      </c>
    </row>
    <row r="51" spans="1:13" x14ac:dyDescent="0.2">
      <c r="A51" s="13" t="s">
        <v>1889</v>
      </c>
      <c r="B51" s="13" t="s">
        <v>2071</v>
      </c>
      <c r="C51" s="13" t="s">
        <v>2072</v>
      </c>
      <c r="D51" s="13" t="s">
        <v>2073</v>
      </c>
      <c r="E51" s="8">
        <v>2.01403130059363E-4</v>
      </c>
      <c r="F51" s="8">
        <v>2.0227977481804E-4</v>
      </c>
      <c r="G51" s="8">
        <v>2.0358023957520001E-4</v>
      </c>
      <c r="H51" s="8">
        <v>1.9930726584751601E-4</v>
      </c>
      <c r="I51" s="8">
        <v>2.3150707117443301E-4</v>
      </c>
      <c r="J51" s="8">
        <v>2.06609283743854E-4</v>
      </c>
      <c r="K51" s="8">
        <v>2.25303435524687E-4</v>
      </c>
      <c r="L51" s="8">
        <v>1.9919855444541399E-4</v>
      </c>
      <c r="M51" s="4">
        <v>2.1963289600157701E-4</v>
      </c>
    </row>
    <row r="52" spans="1:13" x14ac:dyDescent="0.2">
      <c r="A52" s="13" t="s">
        <v>1890</v>
      </c>
      <c r="B52" s="13" t="s">
        <v>459</v>
      </c>
      <c r="C52" s="13" t="s">
        <v>2002</v>
      </c>
      <c r="D52" s="13" t="s">
        <v>2074</v>
      </c>
      <c r="E52" s="8">
        <v>1.0878544624377299E-3</v>
      </c>
      <c r="F52" s="8">
        <v>2.46412438584508E-2</v>
      </c>
      <c r="G52" s="8">
        <v>2.4003116360321399E-2</v>
      </c>
      <c r="H52" s="8">
        <v>1.0836787007002799E-3</v>
      </c>
      <c r="I52" s="8">
        <v>2.7440623068189899E-2</v>
      </c>
      <c r="J52" s="8">
        <v>2.39131779323235E-2</v>
      </c>
      <c r="K52" s="8">
        <v>8.0277971279607899E-4</v>
      </c>
      <c r="L52" s="8">
        <v>2.3136879609277398E-2</v>
      </c>
      <c r="M52" s="4">
        <v>2.2531352405445602E-2</v>
      </c>
    </row>
    <row r="53" spans="1:13" x14ac:dyDescent="0.2">
      <c r="A53" s="13" t="s">
        <v>1891</v>
      </c>
      <c r="B53" s="13" t="s">
        <v>2075</v>
      </c>
      <c r="C53" s="13" t="s">
        <v>2076</v>
      </c>
      <c r="D53" s="13" t="s">
        <v>2077</v>
      </c>
      <c r="E53" s="8">
        <v>8.9614817333612002E-4</v>
      </c>
      <c r="F53" s="8">
        <v>8.6177323746032205E-4</v>
      </c>
      <c r="G53" s="8">
        <v>8.7157176835476905E-4</v>
      </c>
      <c r="H53" s="8">
        <v>8.5341702161218305E-4</v>
      </c>
      <c r="I53" s="8">
        <v>8.8251476545334604E-4</v>
      </c>
      <c r="J53" s="8">
        <v>9.14184679631044E-4</v>
      </c>
      <c r="K53" s="8">
        <v>9.5523649873705701E-4</v>
      </c>
      <c r="L53" s="8">
        <v>9.01199385156424E-4</v>
      </c>
      <c r="M53" s="4">
        <v>8.9851459662637699E-4</v>
      </c>
    </row>
    <row r="54" spans="1:13" x14ac:dyDescent="0.2">
      <c r="A54" s="13" t="s">
        <v>1892</v>
      </c>
      <c r="B54" s="13" t="s">
        <v>2078</v>
      </c>
      <c r="C54" s="13" t="s">
        <v>2079</v>
      </c>
      <c r="D54" s="13" t="s">
        <v>2080</v>
      </c>
      <c r="E54" s="8">
        <v>1.4020323147679901E-2</v>
      </c>
      <c r="F54" s="8">
        <v>5.3464136249216495E-4</v>
      </c>
      <c r="G54" s="8">
        <v>6.9727211826110303E-4</v>
      </c>
      <c r="H54" s="8">
        <v>3.86111969862395E-4</v>
      </c>
      <c r="I54" s="8">
        <v>5.3407163190716397E-4</v>
      </c>
      <c r="J54" s="8">
        <v>5.9784232365145201E-4</v>
      </c>
      <c r="K54" s="8">
        <v>1.6986190686058399E-3</v>
      </c>
      <c r="L54" s="8">
        <v>1.2596353299700301E-3</v>
      </c>
      <c r="M54" s="4">
        <v>1.4972883753831601E-2</v>
      </c>
    </row>
    <row r="55" spans="1:13" x14ac:dyDescent="0.2">
      <c r="A55" s="13" t="s">
        <v>1893</v>
      </c>
      <c r="B55" s="13" t="s">
        <v>305</v>
      </c>
      <c r="C55" s="13" t="s">
        <v>2081</v>
      </c>
      <c r="D55" s="13" t="s">
        <v>2082</v>
      </c>
      <c r="E55" s="8">
        <v>5.9864134477115999E-3</v>
      </c>
      <c r="F55" s="8">
        <v>6.0655398574455503E-3</v>
      </c>
      <c r="G55" s="8">
        <v>6.6795956994822802E-3</v>
      </c>
      <c r="H55" s="8">
        <v>5.5219404170886504E-3</v>
      </c>
      <c r="I55" s="8">
        <v>7.2594852006639E-3</v>
      </c>
      <c r="J55" s="8">
        <v>6.2154805244414796E-3</v>
      </c>
      <c r="K55" s="8">
        <v>4.7589060704785798E-3</v>
      </c>
      <c r="L55" s="8">
        <v>6.4128930085991399E-3</v>
      </c>
      <c r="M55" s="4">
        <v>5.7671281812572304E-3</v>
      </c>
    </row>
    <row r="56" spans="1:13" x14ac:dyDescent="0.2">
      <c r="A56" s="13" t="s">
        <v>1894</v>
      </c>
      <c r="B56" s="13" t="s">
        <v>1624</v>
      </c>
      <c r="C56" s="13" t="s">
        <v>1982</v>
      </c>
      <c r="D56" s="13" t="s">
        <v>2083</v>
      </c>
      <c r="E56" s="8">
        <v>1.51700448087456E-4</v>
      </c>
      <c r="F56" s="8">
        <v>1.4386895502224199E-4</v>
      </c>
      <c r="G56" s="8">
        <v>1.43273392581154E-4</v>
      </c>
      <c r="H56" s="8">
        <v>1.5339870845280999E-4</v>
      </c>
      <c r="I56" s="8">
        <v>1.5690024654892501E-4</v>
      </c>
      <c r="J56" s="8">
        <v>1.52508450930197E-4</v>
      </c>
      <c r="K56" s="8">
        <v>1.49285480486918E-4</v>
      </c>
      <c r="L56" s="8">
        <v>1.3800548405527399E-4</v>
      </c>
      <c r="M56" s="4">
        <v>1.5177173983754299E-4</v>
      </c>
    </row>
    <row r="57" spans="1:13" x14ac:dyDescent="0.2">
      <c r="A57" s="13" t="s">
        <v>1895</v>
      </c>
      <c r="B57" s="13" t="s">
        <v>2084</v>
      </c>
      <c r="C57" s="13" t="s">
        <v>2085</v>
      </c>
      <c r="D57" s="13" t="s">
        <v>2086</v>
      </c>
      <c r="E57" s="8">
        <v>2.78299303483156E-4</v>
      </c>
      <c r="F57" s="8">
        <v>3.3204984257218998E-4</v>
      </c>
      <c r="G57" s="8">
        <v>3.66055677388357E-4</v>
      </c>
      <c r="H57" s="8">
        <v>2.79049997997985E-4</v>
      </c>
      <c r="I57" s="8">
        <v>3.4188883996420598E-4</v>
      </c>
      <c r="J57" s="8">
        <v>3.7177099511206702E-4</v>
      </c>
      <c r="K57" s="8">
        <v>2.4218727723760301E-4</v>
      </c>
      <c r="L57" s="8">
        <v>2.5434701633121701E-4</v>
      </c>
      <c r="M57" s="4">
        <v>3.2905151260717499E-4</v>
      </c>
    </row>
    <row r="58" spans="1:13" x14ac:dyDescent="0.2">
      <c r="A58" s="13" t="s">
        <v>1896</v>
      </c>
      <c r="B58" s="13" t="s">
        <v>346</v>
      </c>
      <c r="C58" s="13" t="s">
        <v>2052</v>
      </c>
      <c r="D58" s="13" t="s">
        <v>2087</v>
      </c>
      <c r="E58" s="8">
        <v>3.6044453921090598E-4</v>
      </c>
      <c r="F58" s="8">
        <v>4.2507901145965801E-4</v>
      </c>
      <c r="G58" s="8">
        <v>5.0762773632995303E-4</v>
      </c>
      <c r="H58" s="8">
        <v>3.8406290307094198E-4</v>
      </c>
      <c r="I58" s="8">
        <v>7.5009026751698396E-4</v>
      </c>
      <c r="J58" s="8">
        <v>4.8804863829432802E-4</v>
      </c>
      <c r="K58" s="8">
        <v>2.2248709399514701E-4</v>
      </c>
      <c r="L58" s="8">
        <v>6.1432541793603396E-4</v>
      </c>
      <c r="M58" s="4">
        <v>5.4846967167501302E-4</v>
      </c>
    </row>
    <row r="59" spans="1:13" x14ac:dyDescent="0.2">
      <c r="A59" s="13" t="s">
        <v>1897</v>
      </c>
      <c r="B59" s="13" t="s">
        <v>956</v>
      </c>
      <c r="C59" s="13" t="s">
        <v>2088</v>
      </c>
      <c r="D59" s="13" t="s">
        <v>2089</v>
      </c>
      <c r="E59" s="8">
        <v>1.08446576846336E-3</v>
      </c>
      <c r="F59" s="8">
        <v>3.9372666034712097E-3</v>
      </c>
      <c r="G59" s="8">
        <v>2.33813826295749E-3</v>
      </c>
      <c r="H59" s="8">
        <v>9.7565377262191398E-4</v>
      </c>
      <c r="I59" s="8">
        <v>4.1990452566797098E-3</v>
      </c>
      <c r="J59" s="8">
        <v>1.08799456253656E-3</v>
      </c>
      <c r="K59" s="8">
        <v>1.0744632612424299E-3</v>
      </c>
      <c r="L59" s="8">
        <v>3.66045032501214E-3</v>
      </c>
      <c r="M59" s="4">
        <v>1.09593982476235E-3</v>
      </c>
    </row>
    <row r="60" spans="1:13" x14ac:dyDescent="0.2">
      <c r="A60" s="13" t="s">
        <v>1898</v>
      </c>
      <c r="B60" s="13" t="s">
        <v>2090</v>
      </c>
      <c r="C60" s="13" t="s">
        <v>2091</v>
      </c>
      <c r="D60" s="13" t="s">
        <v>2092</v>
      </c>
      <c r="E60" s="8">
        <v>4.0428957141407698E-4</v>
      </c>
      <c r="F60" s="8">
        <v>3.9009940215390797E-4</v>
      </c>
      <c r="G60" s="8">
        <v>4.0434380776340102E-4</v>
      </c>
      <c r="H60" s="8">
        <v>3.62564709545979E-4</v>
      </c>
      <c r="I60" s="8">
        <v>4.3944783407150997E-4</v>
      </c>
      <c r="J60" s="8">
        <v>3.8055816231978302E-4</v>
      </c>
      <c r="K60" s="8">
        <v>3.7915762963102199E-4</v>
      </c>
      <c r="L60" s="8">
        <v>3.7331087615402597E-4</v>
      </c>
      <c r="M60" s="4">
        <v>4.4885688512197498E-4</v>
      </c>
    </row>
    <row r="61" spans="1:13" x14ac:dyDescent="0.2">
      <c r="A61" s="13" t="s">
        <v>1899</v>
      </c>
      <c r="B61" s="13" t="s">
        <v>2093</v>
      </c>
      <c r="C61" s="13" t="s">
        <v>2094</v>
      </c>
      <c r="D61" s="13" t="s">
        <v>2095</v>
      </c>
      <c r="E61" s="8">
        <v>2.4430736557936798E-3</v>
      </c>
      <c r="F61" s="8">
        <v>2.1968522061741398E-3</v>
      </c>
      <c r="G61" s="8">
        <v>2.2394081250027998E-3</v>
      </c>
      <c r="H61" s="8">
        <v>2.5179483015699499E-3</v>
      </c>
      <c r="I61" s="8">
        <v>2.7651798239089198E-3</v>
      </c>
      <c r="J61" s="8">
        <v>2.18396037044131E-3</v>
      </c>
      <c r="K61" s="8">
        <v>2.39436719951093E-3</v>
      </c>
      <c r="L61" s="8">
        <v>2.2998211100855302E-3</v>
      </c>
      <c r="M61" s="4">
        <v>2.3603716605427598E-3</v>
      </c>
    </row>
    <row r="62" spans="1:13" x14ac:dyDescent="0.2">
      <c r="A62" s="13" t="s">
        <v>1900</v>
      </c>
      <c r="B62" s="13" t="s">
        <v>2096</v>
      </c>
      <c r="C62" s="13" t="s">
        <v>2097</v>
      </c>
      <c r="D62" s="13" t="s">
        <v>2098</v>
      </c>
      <c r="E62" s="8">
        <v>0.28077437682815998</v>
      </c>
      <c r="F62" s="8">
        <v>0.28902330841344298</v>
      </c>
      <c r="G62" s="8">
        <v>0.31058955762007001</v>
      </c>
      <c r="H62" s="8">
        <v>0.29596409761152798</v>
      </c>
      <c r="I62" s="8">
        <v>0.34617298626822401</v>
      </c>
      <c r="J62" s="8">
        <v>0.28159318486923701</v>
      </c>
      <c r="K62" s="8">
        <v>0.26495575331833099</v>
      </c>
      <c r="L62" s="8">
        <v>0.303847318994244</v>
      </c>
      <c r="M62" s="4">
        <v>0.29392362490035401</v>
      </c>
    </row>
    <row r="63" spans="1:13" x14ac:dyDescent="0.2">
      <c r="A63" s="13" t="s">
        <v>1901</v>
      </c>
      <c r="B63" s="13" t="s">
        <v>2099</v>
      </c>
      <c r="C63" s="13" t="s">
        <v>2100</v>
      </c>
      <c r="D63" s="13" t="s">
        <v>2101</v>
      </c>
      <c r="E63" s="8">
        <v>2.0231944747302198E-3</v>
      </c>
      <c r="F63" s="8">
        <v>2.0653272648036998E-3</v>
      </c>
      <c r="G63" s="8">
        <v>1.99872906496373E-3</v>
      </c>
      <c r="H63" s="8">
        <v>2.0479808121679601E-3</v>
      </c>
      <c r="I63" s="8">
        <v>2.1701061989550401E-3</v>
      </c>
      <c r="J63" s="8">
        <v>2.00401843385049E-3</v>
      </c>
      <c r="K63" s="8">
        <v>1.91274303701208E-3</v>
      </c>
      <c r="L63" s="8">
        <v>7.6917167604524703E-2</v>
      </c>
      <c r="M63" s="4">
        <v>1.85490304386403E-3</v>
      </c>
    </row>
    <row r="64" spans="1:13" x14ac:dyDescent="0.2">
      <c r="A64" s="13" t="s">
        <v>1902</v>
      </c>
      <c r="B64" s="13" t="s">
        <v>2102</v>
      </c>
      <c r="C64" s="13" t="s">
        <v>2103</v>
      </c>
      <c r="D64" s="13" t="s">
        <v>2104</v>
      </c>
      <c r="E64" s="8">
        <v>4.5457888525871098E-4</v>
      </c>
      <c r="F64" s="8">
        <v>3.7254203062284103E-4</v>
      </c>
      <c r="G64" s="8">
        <v>3.4086164675169297E-4</v>
      </c>
      <c r="H64" s="8">
        <v>4.1152491489743198E-4</v>
      </c>
      <c r="I64" s="8">
        <v>3.9882159883041499E-4</v>
      </c>
      <c r="J64" s="8">
        <v>3.9688712763108898E-4</v>
      </c>
      <c r="K64" s="8">
        <v>3.64561057689437E-4</v>
      </c>
      <c r="L64" s="8">
        <v>4.4726552534249202E-4</v>
      </c>
      <c r="M64" s="4">
        <v>4.2003245058831002E-4</v>
      </c>
    </row>
    <row r="65" spans="1:13" x14ac:dyDescent="0.2">
      <c r="A65" s="13" t="s">
        <v>1903</v>
      </c>
      <c r="B65" s="13" t="s">
        <v>199</v>
      </c>
      <c r="C65" s="13" t="s">
        <v>2105</v>
      </c>
      <c r="D65" s="13" t="s">
        <v>2106</v>
      </c>
      <c r="E65" s="8">
        <v>1.7295414660000101E-3</v>
      </c>
      <c r="F65" s="8">
        <v>1.85365332328E-3</v>
      </c>
      <c r="G65" s="8">
        <v>1.9093489533756999E-3</v>
      </c>
      <c r="H65" s="8">
        <v>1.74960409099887E-3</v>
      </c>
      <c r="I65" s="8">
        <v>2.0088100730929598E-3</v>
      </c>
      <c r="J65" s="8">
        <v>1.9643004328825302E-3</v>
      </c>
      <c r="K65" s="8">
        <v>1.69391080911368E-3</v>
      </c>
      <c r="L65" s="8">
        <v>1.75329205845679E-3</v>
      </c>
      <c r="M65" s="4">
        <v>1.8890099739942701E-3</v>
      </c>
    </row>
    <row r="66" spans="1:13" x14ac:dyDescent="0.2">
      <c r="A66" s="13" t="s">
        <v>1904</v>
      </c>
      <c r="B66" s="13" t="s">
        <v>2107</v>
      </c>
      <c r="C66" s="13" t="s">
        <v>2108</v>
      </c>
      <c r="D66" s="13" t="s">
        <v>2109</v>
      </c>
      <c r="E66" s="8">
        <v>0.23030116382889201</v>
      </c>
      <c r="F66" s="8">
        <v>0.21157661231941699</v>
      </c>
      <c r="G66" s="8">
        <v>0.21603090428496899</v>
      </c>
      <c r="H66" s="8">
        <v>0.20763386801237099</v>
      </c>
      <c r="I66" s="8">
        <v>0.25085725245142998</v>
      </c>
      <c r="J66" s="8">
        <v>0.20331868425507901</v>
      </c>
      <c r="K66" s="8">
        <v>0.178688287179809</v>
      </c>
      <c r="L66" s="8">
        <v>0.203751353835045</v>
      </c>
      <c r="M66" s="4">
        <v>0.18607129122659399</v>
      </c>
    </row>
    <row r="67" spans="1:13" x14ac:dyDescent="0.2">
      <c r="A67" s="13" t="s">
        <v>1905</v>
      </c>
      <c r="B67" s="13" t="s">
        <v>2110</v>
      </c>
      <c r="C67" s="13" t="s">
        <v>2111</v>
      </c>
      <c r="D67" s="13" t="s">
        <v>2112</v>
      </c>
      <c r="E67" s="8">
        <v>1.71949998963242E-4</v>
      </c>
      <c r="F67" s="8">
        <v>2.07315583189014E-4</v>
      </c>
      <c r="G67" s="8">
        <v>2.1119882612278401E-4</v>
      </c>
      <c r="H67" s="8">
        <v>1.9916385967384001E-4</v>
      </c>
      <c r="I67" s="8">
        <v>2.0902805038752799E-4</v>
      </c>
      <c r="J67" s="8">
        <v>2.3906191570062499E-4</v>
      </c>
      <c r="K67" s="8">
        <v>2.0639700355002801E-4</v>
      </c>
      <c r="L67" s="8">
        <v>2.0093121839889801E-4</v>
      </c>
      <c r="M67" s="4">
        <v>1.7315313164491499E-4</v>
      </c>
    </row>
    <row r="68" spans="1:13" x14ac:dyDescent="0.2">
      <c r="A68" s="13" t="s">
        <v>1906</v>
      </c>
      <c r="B68" s="13" t="s">
        <v>2023</v>
      </c>
      <c r="C68" s="13" t="s">
        <v>2024</v>
      </c>
      <c r="D68" s="13" t="s">
        <v>2113</v>
      </c>
      <c r="E68" s="8">
        <v>3.0192249824692802E-4</v>
      </c>
      <c r="F68" s="8">
        <v>3.16479053891264E-4</v>
      </c>
      <c r="G68" s="8">
        <v>2.41950281652861E-4</v>
      </c>
      <c r="H68" s="8">
        <v>1.9508446076985599E-4</v>
      </c>
      <c r="I68" s="8">
        <v>3.0214634290960597E-4</v>
      </c>
      <c r="J68" s="8">
        <v>2.8782563311635401E-4</v>
      </c>
      <c r="K68" s="8">
        <v>2.8331246148992801E-4</v>
      </c>
      <c r="L68" s="8">
        <v>2.06308438084816E-4</v>
      </c>
      <c r="M68" s="4">
        <v>3.7723801171413998E-4</v>
      </c>
    </row>
    <row r="69" spans="1:13" x14ac:dyDescent="0.2">
      <c r="A69" s="13" t="s">
        <v>1907</v>
      </c>
      <c r="B69" s="13" t="s">
        <v>1614</v>
      </c>
      <c r="C69" s="13" t="s">
        <v>1986</v>
      </c>
      <c r="D69" s="13" t="s">
        <v>2114</v>
      </c>
      <c r="E69" s="8">
        <v>6.7236998019263498E-4</v>
      </c>
      <c r="F69" s="8">
        <v>9.0808029853521295E-4</v>
      </c>
      <c r="G69" s="8">
        <v>9.3965038936863997E-4</v>
      </c>
      <c r="H69" s="8">
        <v>6.7931267171659397E-4</v>
      </c>
      <c r="I69" s="8">
        <v>1.3062426079909601E-3</v>
      </c>
      <c r="J69" s="8">
        <v>8.2498468164868299E-4</v>
      </c>
      <c r="K69" s="8">
        <v>6.5935761554213902E-4</v>
      </c>
      <c r="L69" s="8">
        <v>1.09972923861052E-3</v>
      </c>
      <c r="M69" s="4">
        <v>7.6405860355513401E-4</v>
      </c>
    </row>
    <row r="70" spans="1:13" x14ac:dyDescent="0.2">
      <c r="A70" s="13" t="s">
        <v>1908</v>
      </c>
      <c r="B70" s="13" t="s">
        <v>1230</v>
      </c>
      <c r="C70" s="13" t="s">
        <v>2115</v>
      </c>
      <c r="D70" s="13" t="s">
        <v>2116</v>
      </c>
      <c r="E70" s="8">
        <v>1.0059370497928899</v>
      </c>
      <c r="F70" s="8">
        <v>0.92384898892921896</v>
      </c>
      <c r="G70" s="8">
        <v>0.89955610573669398</v>
      </c>
      <c r="H70" s="8">
        <v>0.96601245474626996</v>
      </c>
      <c r="I70" s="8">
        <v>1.0356959611637899</v>
      </c>
      <c r="J70" s="8">
        <v>0.83387010916071103</v>
      </c>
      <c r="K70" s="8">
        <v>0.87738779038554704</v>
      </c>
      <c r="L70" s="8">
        <v>0.94128355315648204</v>
      </c>
      <c r="M70" s="4">
        <v>0.92828829450822103</v>
      </c>
    </row>
    <row r="71" spans="1:13" x14ac:dyDescent="0.2">
      <c r="A71" s="13" t="s">
        <v>1909</v>
      </c>
      <c r="B71" s="13" t="s">
        <v>2056</v>
      </c>
      <c r="C71" s="13" t="s">
        <v>2117</v>
      </c>
      <c r="D71" s="13" t="s">
        <v>2118</v>
      </c>
      <c r="E71" s="8">
        <v>6.6701410038488905E-5</v>
      </c>
      <c r="F71" s="8">
        <v>5.7254646439086503E-5</v>
      </c>
      <c r="G71" s="8">
        <v>4.9986644650131798E-5</v>
      </c>
      <c r="H71" s="8">
        <v>5.84058375456033E-5</v>
      </c>
      <c r="I71" s="8">
        <v>7.1904107841150406E-5</v>
      </c>
      <c r="J71" s="8">
        <v>5.2070097461445701E-5</v>
      </c>
      <c r="K71" s="8">
        <v>5.5293689359159499E-5</v>
      </c>
      <c r="L71" s="8">
        <v>7.0403728442389196E-5</v>
      </c>
      <c r="M71" s="4">
        <v>3.6621045159321399E-5</v>
      </c>
    </row>
    <row r="72" spans="1:13" x14ac:dyDescent="0.2">
      <c r="A72" s="13" t="s">
        <v>1910</v>
      </c>
      <c r="B72" s="13" t="s">
        <v>2119</v>
      </c>
      <c r="C72" s="13" t="s">
        <v>2120</v>
      </c>
      <c r="D72" s="13" t="s">
        <v>2121</v>
      </c>
      <c r="E72" s="8">
        <v>7.9314448711585595E-5</v>
      </c>
      <c r="F72" s="8">
        <v>8.9983424106085692E-3</v>
      </c>
      <c r="G72" s="8">
        <v>7.5831699845357894E-5</v>
      </c>
      <c r="H72" s="8">
        <v>7.5968683651804602E-3</v>
      </c>
      <c r="I72" s="8">
        <v>1.03612407305235E-2</v>
      </c>
      <c r="J72" s="8">
        <v>1.08436980827084E-2</v>
      </c>
      <c r="K72" s="8">
        <v>1.01761539581097E-4</v>
      </c>
      <c r="L72" s="8">
        <v>8.2906574305356996E-5</v>
      </c>
      <c r="M72" s="4">
        <v>7.9231571393873596E-5</v>
      </c>
    </row>
    <row r="73" spans="1:13" x14ac:dyDescent="0.2">
      <c r="A73" s="13" t="s">
        <v>1911</v>
      </c>
      <c r="B73" s="13" t="s">
        <v>2004</v>
      </c>
      <c r="C73" s="13" t="s">
        <v>2005</v>
      </c>
      <c r="D73" s="13" t="s">
        <v>2122</v>
      </c>
      <c r="E73" s="8">
        <v>1.5902133415230199E-4</v>
      </c>
      <c r="F73" s="8">
        <v>1.2491694152156301E-4</v>
      </c>
      <c r="G73" s="8">
        <v>1.3312159118845099E-4</v>
      </c>
      <c r="H73" s="8">
        <v>1.2953647369503001E-4</v>
      </c>
      <c r="I73" s="8">
        <v>1.4215233914023601E-4</v>
      </c>
      <c r="J73" s="8">
        <v>1.29614812368403E-4</v>
      </c>
      <c r="K73" s="8">
        <v>1.3816546637459201E-4</v>
      </c>
      <c r="L73" s="8">
        <v>1.15170180953271E-4</v>
      </c>
      <c r="M73" s="4">
        <v>1.27492516798789E-4</v>
      </c>
    </row>
    <row r="74" spans="1:13" x14ac:dyDescent="0.2">
      <c r="A74" s="13" t="s">
        <v>1912</v>
      </c>
      <c r="B74" s="13" t="s">
        <v>2123</v>
      </c>
      <c r="C74" s="13" t="s">
        <v>2124</v>
      </c>
      <c r="D74" s="13" t="s">
        <v>2125</v>
      </c>
      <c r="E74" s="8">
        <v>4.1166369518269097E-3</v>
      </c>
      <c r="F74" s="8">
        <v>3.4457539487549702E-3</v>
      </c>
      <c r="G74" s="8">
        <v>4.0245506741649903E-3</v>
      </c>
      <c r="H74" s="8">
        <v>4.4405358285224501E-3</v>
      </c>
      <c r="I74" s="8">
        <v>3.6179422109418398E-3</v>
      </c>
      <c r="J74" s="8">
        <v>4.7735582913334103E-3</v>
      </c>
      <c r="K74" s="8">
        <v>4.0513599563876297E-3</v>
      </c>
      <c r="L74" s="8">
        <v>3.0768731614466099E-3</v>
      </c>
      <c r="M74" s="4">
        <v>4.4481814738127996E-3</v>
      </c>
    </row>
    <row r="75" spans="1:13" x14ac:dyDescent="0.2">
      <c r="A75" s="13" t="s">
        <v>1913</v>
      </c>
      <c r="B75" s="13" t="s">
        <v>789</v>
      </c>
      <c r="C75" s="13" t="s">
        <v>2021</v>
      </c>
      <c r="D75" s="13" t="s">
        <v>2126</v>
      </c>
      <c r="E75" s="8">
        <v>6.33130630824658E-4</v>
      </c>
      <c r="F75" s="8">
        <v>7.1100978487042903E-4</v>
      </c>
      <c r="G75" s="8">
        <v>6.9865920813328396E-4</v>
      </c>
      <c r="H75" s="8">
        <v>6.1205717114459703E-4</v>
      </c>
      <c r="I75" s="8">
        <v>8.3313008128664502E-4</v>
      </c>
      <c r="J75" s="8">
        <v>6.4083677342831801E-4</v>
      </c>
      <c r="K75" s="8">
        <v>6.5870432386579603E-4</v>
      </c>
      <c r="L75" s="8">
        <v>7.3268301520448701E-4</v>
      </c>
      <c r="M75" s="4">
        <v>5.9438289910294505E-4</v>
      </c>
    </row>
    <row r="76" spans="1:13" x14ac:dyDescent="0.2">
      <c r="A76" s="13" t="s">
        <v>1914</v>
      </c>
      <c r="B76" s="13" t="s">
        <v>1446</v>
      </c>
      <c r="C76" s="13" t="s">
        <v>2127</v>
      </c>
      <c r="D76" s="13" t="s">
        <v>2128</v>
      </c>
      <c r="E76" s="8">
        <v>1.14745236350206E-3</v>
      </c>
      <c r="F76" s="8">
        <v>3.0451693769309599E-3</v>
      </c>
      <c r="G76" s="8">
        <v>3.0065511335206001E-3</v>
      </c>
      <c r="H76" s="8">
        <v>1.1183629185649001E-3</v>
      </c>
      <c r="I76" s="8">
        <v>3.3191321214722899E-3</v>
      </c>
      <c r="J76" s="8">
        <v>2.8826448472112302E-3</v>
      </c>
      <c r="K76" s="8">
        <v>1.0464334144191299E-3</v>
      </c>
      <c r="L76" s="8">
        <v>2.88167994073471E-3</v>
      </c>
      <c r="M76" s="4">
        <v>2.8632242734138299E-3</v>
      </c>
    </row>
    <row r="77" spans="1:13" x14ac:dyDescent="0.2">
      <c r="A77" s="13" t="s">
        <v>1915</v>
      </c>
      <c r="B77" s="13" t="s">
        <v>1991</v>
      </c>
      <c r="C77" s="13" t="s">
        <v>1992</v>
      </c>
      <c r="D77" s="13" t="s">
        <v>2101</v>
      </c>
      <c r="E77" s="8">
        <v>1.4299183024181401E-3</v>
      </c>
      <c r="F77" s="8">
        <v>1.6073275500601001E-3</v>
      </c>
      <c r="G77" s="8">
        <v>1.5906231892325101E-3</v>
      </c>
      <c r="H77" s="8">
        <v>1.5840290193253599E-3</v>
      </c>
      <c r="I77" s="8">
        <v>2.5286338866915298E-3</v>
      </c>
      <c r="J77" s="8">
        <v>1.69132797614473E-3</v>
      </c>
      <c r="K77" s="8">
        <v>1.39263658177773E-3</v>
      </c>
      <c r="L77" s="8">
        <v>2.5067492602012299E-3</v>
      </c>
      <c r="M77" s="4">
        <v>1.25174226396402E-3</v>
      </c>
    </row>
    <row r="78" spans="1:13" x14ac:dyDescent="0.2">
      <c r="A78" s="13" t="s">
        <v>1916</v>
      </c>
      <c r="B78" s="13" t="s">
        <v>2129</v>
      </c>
      <c r="C78" s="13" t="s">
        <v>2130</v>
      </c>
      <c r="D78" s="13" t="s">
        <v>2131</v>
      </c>
      <c r="E78" s="8">
        <v>1.42911585365853E-4</v>
      </c>
      <c r="F78" s="8">
        <v>1.5610530922543399E-4</v>
      </c>
      <c r="G78" s="8">
        <v>1.3524818859076001E-4</v>
      </c>
      <c r="H78" s="8">
        <v>1.4792327578061501E-4</v>
      </c>
      <c r="I78" s="8">
        <v>1.8285297129138901E-4</v>
      </c>
      <c r="J78" s="8">
        <v>1.27951281053029E-4</v>
      </c>
      <c r="K78" s="8">
        <v>1.3258587269515299E-4</v>
      </c>
      <c r="L78" s="8">
        <v>1.6071323960973401E-4</v>
      </c>
      <c r="M78" s="4">
        <v>1.3818034425814601E-4</v>
      </c>
    </row>
    <row r="79" spans="1:13" x14ac:dyDescent="0.2">
      <c r="A79" s="13" t="s">
        <v>1917</v>
      </c>
      <c r="B79" s="13" t="s">
        <v>84</v>
      </c>
      <c r="C79" s="13" t="s">
        <v>2132</v>
      </c>
      <c r="D79" s="13" t="s">
        <v>2133</v>
      </c>
      <c r="E79" s="8">
        <v>2.5680281285731302E-4</v>
      </c>
      <c r="F79" s="8">
        <v>2.5616191126424302E-4</v>
      </c>
      <c r="G79" s="8">
        <v>2.6890384637805301E-4</v>
      </c>
      <c r="H79" s="8">
        <v>2.5834764292222102E-4</v>
      </c>
      <c r="I79" s="8">
        <v>1.8913781178243701E-4</v>
      </c>
      <c r="J79" s="8">
        <v>2.4965028156390898E-4</v>
      </c>
      <c r="K79" s="8">
        <v>1.7774363558566299E-4</v>
      </c>
      <c r="L79" s="8">
        <v>2.1627493765004799E-4</v>
      </c>
      <c r="M79" s="4">
        <v>2.5833791904040701E-4</v>
      </c>
    </row>
    <row r="80" spans="1:13" x14ac:dyDescent="0.2">
      <c r="A80" s="13" t="s">
        <v>1918</v>
      </c>
      <c r="B80" s="13" t="s">
        <v>2134</v>
      </c>
      <c r="C80" s="13" t="s">
        <v>2135</v>
      </c>
      <c r="D80" s="13" t="s">
        <v>2136</v>
      </c>
      <c r="E80" s="8">
        <v>2.6014889860376E-3</v>
      </c>
      <c r="F80" s="8">
        <v>4.2098261645805296E-3</v>
      </c>
      <c r="G80" s="8">
        <v>4.1475759256039899E-3</v>
      </c>
      <c r="H80" s="8">
        <v>1.7166643063226601E-3</v>
      </c>
      <c r="I80" s="8">
        <v>9.4075181152679897E-3</v>
      </c>
      <c r="J80" s="8">
        <v>5.6112374161843897E-3</v>
      </c>
      <c r="K80" s="8">
        <v>1.7250949352386399E-3</v>
      </c>
      <c r="L80" s="8">
        <v>9.0243791697681205E-3</v>
      </c>
      <c r="M80" s="4">
        <v>7.7589479798011798E-3</v>
      </c>
    </row>
    <row r="81" spans="1:13" x14ac:dyDescent="0.2">
      <c r="A81" s="13" t="s">
        <v>1919</v>
      </c>
      <c r="B81" s="13" t="s">
        <v>2004</v>
      </c>
      <c r="C81" s="13" t="s">
        <v>2041</v>
      </c>
      <c r="D81" s="13" t="s">
        <v>2042</v>
      </c>
      <c r="E81" s="8">
        <v>1.54245580751478E-3</v>
      </c>
      <c r="F81" s="8">
        <v>1.33047705942591E-3</v>
      </c>
      <c r="G81" s="8">
        <v>1.3360461485252401E-3</v>
      </c>
      <c r="H81" s="8">
        <v>1.5115757908901E-3</v>
      </c>
      <c r="I81" s="8">
        <v>1.45980382468602E-3</v>
      </c>
      <c r="J81" s="8">
        <v>1.43669132052316E-3</v>
      </c>
      <c r="K81" s="8">
        <v>1.3281003492698199E-3</v>
      </c>
      <c r="L81" s="8">
        <v>1.4140645722528801E-3</v>
      </c>
      <c r="M81" s="4">
        <v>1.2439025026817201E-3</v>
      </c>
    </row>
    <row r="82" spans="1:13" x14ac:dyDescent="0.2">
      <c r="A82" s="13" t="s">
        <v>1920</v>
      </c>
      <c r="B82" s="13" t="s">
        <v>1191</v>
      </c>
      <c r="C82" s="13" t="s">
        <v>1980</v>
      </c>
      <c r="D82" s="13" t="s">
        <v>2137</v>
      </c>
      <c r="E82" s="8">
        <v>1.8018672869419101E-3</v>
      </c>
      <c r="F82" s="8">
        <v>1.71987008807092E-3</v>
      </c>
      <c r="G82" s="8">
        <v>1.7979389325135701E-3</v>
      </c>
      <c r="H82" s="8">
        <v>1.5689747505934801E-3</v>
      </c>
      <c r="I82" s="8">
        <v>1.91799993638474E-3</v>
      </c>
      <c r="J82" s="8">
        <v>3.4744156664560902E-3</v>
      </c>
      <c r="K82" s="8">
        <v>1.4342377812402701E-3</v>
      </c>
      <c r="L82" s="8">
        <v>1.8954183243853201E-3</v>
      </c>
      <c r="M82" s="4">
        <v>1.7084047411820599E-3</v>
      </c>
    </row>
    <row r="83" spans="1:13" x14ac:dyDescent="0.2">
      <c r="A83" s="13" t="s">
        <v>1921</v>
      </c>
      <c r="B83" s="13" t="s">
        <v>1197</v>
      </c>
      <c r="C83" s="13" t="s">
        <v>2138</v>
      </c>
      <c r="D83" s="13" t="s">
        <v>2139</v>
      </c>
      <c r="E83" s="8">
        <v>7.9493839966192901E-4</v>
      </c>
      <c r="F83" s="8">
        <v>4.94890481496229E-3</v>
      </c>
      <c r="G83" s="8">
        <v>4.4216065879432399E-3</v>
      </c>
      <c r="H83" s="8">
        <v>7.1710274900212904E-4</v>
      </c>
      <c r="I83" s="8">
        <v>6.3901415255419799E-3</v>
      </c>
      <c r="J83" s="8">
        <v>3.7243180620980601E-3</v>
      </c>
      <c r="K83" s="8">
        <v>6.7454114298501301E-4</v>
      </c>
      <c r="L83" s="8">
        <v>5.8069624974718698E-3</v>
      </c>
      <c r="M83" s="4">
        <v>3.5691867726040999E-3</v>
      </c>
    </row>
    <row r="84" spans="1:13" x14ac:dyDescent="0.2">
      <c r="A84" s="13" t="s">
        <v>1922</v>
      </c>
      <c r="B84" s="13" t="s">
        <v>1716</v>
      </c>
      <c r="C84" s="13" t="s">
        <v>2140</v>
      </c>
      <c r="D84" s="13" t="s">
        <v>2141</v>
      </c>
      <c r="E84" s="8">
        <v>6.2966082095902102E-3</v>
      </c>
      <c r="F84" s="8">
        <v>4.1874586510895597E-3</v>
      </c>
      <c r="G84" s="8">
        <v>4.1937112246132396E-3</v>
      </c>
      <c r="H84" s="8">
        <v>4.6094622234527996E-3</v>
      </c>
      <c r="I84" s="8">
        <v>4.6263998347678597E-3</v>
      </c>
      <c r="J84" s="8">
        <v>3.3031255658144401E-3</v>
      </c>
      <c r="K84" s="8">
        <v>3.7634618736238799E-3</v>
      </c>
      <c r="L84" s="8">
        <v>3.5886229111917701E-3</v>
      </c>
      <c r="M84" s="4">
        <v>2.9558709440574899E-3</v>
      </c>
    </row>
    <row r="85" spans="1:13" x14ac:dyDescent="0.2">
      <c r="A85" s="13" t="s">
        <v>1923</v>
      </c>
      <c r="B85" s="13" t="s">
        <v>2023</v>
      </c>
      <c r="C85" s="13" t="s">
        <v>2024</v>
      </c>
      <c r="D85" s="13" t="s">
        <v>2113</v>
      </c>
      <c r="E85" s="8">
        <v>1.15769644868345E-4</v>
      </c>
      <c r="F85" s="8">
        <v>1.1233476526156E-4</v>
      </c>
      <c r="G85" s="8">
        <v>1.0655560156696899E-4</v>
      </c>
      <c r="H85" s="8">
        <v>1.15256954827872E-4</v>
      </c>
      <c r="I85" s="8">
        <v>1.11005338040057E-4</v>
      </c>
      <c r="J85" s="8">
        <v>1.07035482940034E-4</v>
      </c>
      <c r="K85" s="8">
        <v>1.01375672899848E-4</v>
      </c>
      <c r="L85" s="8">
        <v>1.3621615176416201E-4</v>
      </c>
      <c r="M85" s="4">
        <v>1.11273156004239E-4</v>
      </c>
    </row>
    <row r="86" spans="1:13" x14ac:dyDescent="0.2">
      <c r="A86" s="13" t="s">
        <v>1924</v>
      </c>
      <c r="B86" s="13" t="s">
        <v>2142</v>
      </c>
      <c r="C86" s="13" t="s">
        <v>2143</v>
      </c>
      <c r="D86" s="13" t="s">
        <v>2144</v>
      </c>
      <c r="E86" s="8">
        <v>2.3630089530148301E-4</v>
      </c>
      <c r="F86" s="8">
        <v>2.7785957737366899E-4</v>
      </c>
      <c r="G86" s="8">
        <v>2.8150003405294201E-4</v>
      </c>
      <c r="H86" s="8">
        <v>2.3893666259445099E-4</v>
      </c>
      <c r="I86" s="8">
        <v>3.3099952778421602E-4</v>
      </c>
      <c r="J86" s="8">
        <v>2.6620337578955601E-4</v>
      </c>
      <c r="K86" s="8">
        <v>2.42600375416056E-4</v>
      </c>
      <c r="L86" s="8">
        <v>2.5833206808618101E-4</v>
      </c>
      <c r="M86" s="4">
        <v>2.3907186392781599E-4</v>
      </c>
    </row>
    <row r="87" spans="1:13" x14ac:dyDescent="0.2">
      <c r="A87" s="13" t="s">
        <v>1925</v>
      </c>
      <c r="B87" s="13" t="s">
        <v>2145</v>
      </c>
      <c r="C87" s="13" t="s">
        <v>2146</v>
      </c>
      <c r="D87" s="13" t="s">
        <v>2147</v>
      </c>
      <c r="E87" s="8">
        <v>7.2999606236799901E-4</v>
      </c>
      <c r="F87" s="8">
        <v>4.5973795003159696E-3</v>
      </c>
      <c r="G87" s="8">
        <v>3.46722433018452E-3</v>
      </c>
      <c r="H87" s="8">
        <v>6.78395921900795E-4</v>
      </c>
      <c r="I87" s="8">
        <v>5.9101046439737201E-3</v>
      </c>
      <c r="J87" s="8">
        <v>2.2704628999006301E-3</v>
      </c>
      <c r="K87" s="8">
        <v>5.7519650850629104E-4</v>
      </c>
      <c r="L87" s="8">
        <v>5.1907169887143697E-3</v>
      </c>
      <c r="M87" s="4">
        <v>2.2020864078837999E-3</v>
      </c>
    </row>
    <row r="88" spans="1:13" x14ac:dyDescent="0.2">
      <c r="A88" s="13" t="s">
        <v>1926</v>
      </c>
      <c r="B88" s="13" t="s">
        <v>948</v>
      </c>
      <c r="C88" s="13" t="s">
        <v>2148</v>
      </c>
      <c r="D88" s="13" t="s">
        <v>2149</v>
      </c>
      <c r="E88" s="8">
        <v>2.8639315806231799E-3</v>
      </c>
      <c r="F88" s="8">
        <v>3.7817709032581699E-3</v>
      </c>
      <c r="G88" s="8">
        <v>3.3575958472341402E-3</v>
      </c>
      <c r="H88" s="8">
        <v>2.5172408656925298E-3</v>
      </c>
      <c r="I88" s="8">
        <v>4.0123486339301902E-3</v>
      </c>
      <c r="J88" s="8">
        <v>2.8720359516020699E-3</v>
      </c>
      <c r="K88" s="8">
        <v>2.51282299094969E-3</v>
      </c>
      <c r="L88" s="8">
        <v>3.4563465455511502E-3</v>
      </c>
      <c r="M88" s="4">
        <v>2.5728932993188099E-3</v>
      </c>
    </row>
    <row r="89" spans="1:13" x14ac:dyDescent="0.2">
      <c r="A89" s="13" t="s">
        <v>1927</v>
      </c>
      <c r="B89" s="13" t="s">
        <v>346</v>
      </c>
      <c r="C89" s="13" t="s">
        <v>2052</v>
      </c>
      <c r="D89" s="13" t="s">
        <v>2150</v>
      </c>
      <c r="E89" s="8">
        <v>1.7079500782412799E-4</v>
      </c>
      <c r="F89" s="8">
        <v>2.9597512590709798E-4</v>
      </c>
      <c r="G89" s="8">
        <v>2.7619292271997598E-4</v>
      </c>
      <c r="H89" s="8">
        <v>1.62428443363916E-4</v>
      </c>
      <c r="I89" s="8">
        <v>3.2393569195174001E-4</v>
      </c>
      <c r="J89" s="8">
        <v>2.64972426138261E-4</v>
      </c>
      <c r="K89" s="8">
        <v>2.8370972868390601E-4</v>
      </c>
      <c r="L89" s="8">
        <v>2.8676829122069298E-4</v>
      </c>
      <c r="M89" s="4">
        <v>2.15244648986059E-4</v>
      </c>
    </row>
    <row r="90" spans="1:13" x14ac:dyDescent="0.2">
      <c r="A90" s="13" t="s">
        <v>1928</v>
      </c>
      <c r="B90" s="13" t="s">
        <v>2151</v>
      </c>
      <c r="C90" s="13" t="s">
        <v>2152</v>
      </c>
      <c r="D90" s="13" t="s">
        <v>2153</v>
      </c>
      <c r="E90" s="8">
        <v>8.1959764125744103E-5</v>
      </c>
      <c r="F90" s="8">
        <v>1.011570862738E-4</v>
      </c>
      <c r="G90" s="8">
        <v>8.0355122013244098E-5</v>
      </c>
      <c r="H90" s="8">
        <v>7.9984782575326399E-5</v>
      </c>
      <c r="I90" s="8">
        <v>7.70205762143717E-5</v>
      </c>
      <c r="J90" s="8">
        <v>8.9424864779313998E-5</v>
      </c>
      <c r="K90" s="8">
        <v>7.8594102377546599E-5</v>
      </c>
      <c r="L90" s="8">
        <v>7.9739645095714006E-5</v>
      </c>
      <c r="M90" s="4">
        <v>8.0678223775727402E-5</v>
      </c>
    </row>
    <row r="91" spans="1:13" x14ac:dyDescent="0.2">
      <c r="A91" s="13" t="s">
        <v>1929</v>
      </c>
      <c r="B91" s="13" t="s">
        <v>585</v>
      </c>
      <c r="C91" s="13" t="s">
        <v>2154</v>
      </c>
      <c r="D91" s="13" t="s">
        <v>2155</v>
      </c>
      <c r="E91" s="8">
        <v>9.5977840423834202E-4</v>
      </c>
      <c r="F91" s="8">
        <v>9.1620807409697601E-4</v>
      </c>
      <c r="G91" s="8">
        <v>9.3914845900089296E-4</v>
      </c>
      <c r="H91" s="8">
        <v>9.59628755936999E-4</v>
      </c>
      <c r="I91" s="8">
        <v>9.8121608476234995E-4</v>
      </c>
      <c r="J91" s="8">
        <v>9.7440755151703196E-4</v>
      </c>
      <c r="K91" s="8">
        <v>9.1645857719056703E-4</v>
      </c>
      <c r="L91" s="8">
        <v>8.8221990864427295E-4</v>
      </c>
      <c r="M91" s="4">
        <v>9.0720167021998504E-4</v>
      </c>
    </row>
    <row r="92" spans="1:13" x14ac:dyDescent="0.2">
      <c r="A92" s="13" t="s">
        <v>1930</v>
      </c>
      <c r="B92" s="13" t="s">
        <v>1568</v>
      </c>
      <c r="C92" s="13" t="s">
        <v>2050</v>
      </c>
      <c r="D92" s="13" t="s">
        <v>2156</v>
      </c>
      <c r="E92" s="8">
        <v>5.15301554044727E-4</v>
      </c>
      <c r="F92" s="8">
        <v>1.0519653254108701E-3</v>
      </c>
      <c r="G92" s="8">
        <v>9.69595710923166E-4</v>
      </c>
      <c r="H92" s="8">
        <v>3.4238130126337899E-4</v>
      </c>
      <c r="I92" s="8">
        <v>1.3495832705711799E-3</v>
      </c>
      <c r="J92" s="8">
        <v>7.8058717814323705E-4</v>
      </c>
      <c r="K92" s="8">
        <v>4.6795607699396101E-4</v>
      </c>
      <c r="L92" s="8">
        <v>1.0415994424151601E-3</v>
      </c>
      <c r="M92" s="4">
        <v>8.6815177103541602E-4</v>
      </c>
    </row>
    <row r="93" spans="1:13" x14ac:dyDescent="0.2">
      <c r="A93" s="13" t="s">
        <v>1931</v>
      </c>
      <c r="B93" s="13" t="s">
        <v>789</v>
      </c>
      <c r="C93" s="13" t="s">
        <v>2021</v>
      </c>
      <c r="D93" s="13" t="s">
        <v>2022</v>
      </c>
      <c r="E93" s="8">
        <v>4.1876072567357999E-4</v>
      </c>
      <c r="F93" s="8">
        <v>9.4142244028870504E-4</v>
      </c>
      <c r="G93" s="8">
        <v>8.49485639148793E-4</v>
      </c>
      <c r="H93" s="8">
        <v>3.78431348241803E-4</v>
      </c>
      <c r="I93" s="8">
        <v>1.04932836018452E-3</v>
      </c>
      <c r="J93" s="8">
        <v>6.3787840216314798E-4</v>
      </c>
      <c r="K93" s="8">
        <v>3.7885240081904299E-4</v>
      </c>
      <c r="L93" s="8">
        <v>8.4305041389367901E-4</v>
      </c>
      <c r="M93" s="4">
        <v>5.6141292733232796E-4</v>
      </c>
    </row>
    <row r="94" spans="1:13" x14ac:dyDescent="0.2">
      <c r="A94" s="13" t="s">
        <v>1932</v>
      </c>
      <c r="B94" s="13" t="s">
        <v>235</v>
      </c>
      <c r="C94" s="13" t="s">
        <v>2157</v>
      </c>
      <c r="D94" s="13" t="s">
        <v>2158</v>
      </c>
      <c r="E94" s="8">
        <v>6.0470748621713102E-4</v>
      </c>
      <c r="F94" s="8">
        <v>6.4895059710968095E-4</v>
      </c>
      <c r="G94" s="8">
        <v>6.5313712246444899E-4</v>
      </c>
      <c r="H94" s="8">
        <v>5.2530459804589003E-4</v>
      </c>
      <c r="I94" s="8">
        <v>7.4021030011006E-4</v>
      </c>
      <c r="J94" s="8">
        <v>6.2121365438171203E-4</v>
      </c>
      <c r="K94" s="8">
        <v>4.9996304036663904E-4</v>
      </c>
      <c r="L94" s="8">
        <v>8.1402658249028802E-4</v>
      </c>
      <c r="M94" s="4">
        <v>5.5710445583635596E-4</v>
      </c>
    </row>
    <row r="95" spans="1:13" x14ac:dyDescent="0.2">
      <c r="A95" s="13" t="s">
        <v>1933</v>
      </c>
      <c r="B95" s="13" t="s">
        <v>459</v>
      </c>
      <c r="C95" s="13" t="s">
        <v>2002</v>
      </c>
      <c r="D95" s="13" t="s">
        <v>2159</v>
      </c>
      <c r="E95" s="8">
        <v>1.34312334848598E-3</v>
      </c>
      <c r="F95" s="8">
        <v>2.07575944468519E-2</v>
      </c>
      <c r="G95" s="8">
        <v>1.8946636101998999E-2</v>
      </c>
      <c r="H95" s="8">
        <v>1.2846229013303201E-3</v>
      </c>
      <c r="I95" s="8">
        <v>2.4527948636726801E-2</v>
      </c>
      <c r="J95" s="8">
        <v>1.5857067704501401E-2</v>
      </c>
      <c r="K95" s="8">
        <v>1.2312179202487799E-3</v>
      </c>
      <c r="L95" s="8">
        <v>2.1488720721745801E-2</v>
      </c>
      <c r="M95" s="4">
        <v>1.58586478714344E-2</v>
      </c>
    </row>
    <row r="96" spans="1:13" x14ac:dyDescent="0.2">
      <c r="A96" s="13" t="s">
        <v>1934</v>
      </c>
      <c r="B96" s="13" t="s">
        <v>214</v>
      </c>
      <c r="C96" s="13" t="s">
        <v>2160</v>
      </c>
      <c r="D96" s="13" t="s">
        <v>2161</v>
      </c>
      <c r="E96" s="8">
        <v>3.3419770298684301E-2</v>
      </c>
      <c r="F96" s="8">
        <v>2.17830927373363E-2</v>
      </c>
      <c r="G96" s="8">
        <v>2.3813032098271E-2</v>
      </c>
      <c r="H96" s="8">
        <v>3.57204700870059E-2</v>
      </c>
      <c r="I96" s="8">
        <v>1.89573696762112E-2</v>
      </c>
      <c r="J96" s="8">
        <v>2.5982150368234602E-2</v>
      </c>
      <c r="K96" s="8">
        <v>3.06410124150387E-2</v>
      </c>
      <c r="L96" s="8">
        <v>1.7513940445772799E-2</v>
      </c>
      <c r="M96" s="4">
        <v>2.5431425976385098E-2</v>
      </c>
    </row>
    <row r="97" spans="1:13" x14ac:dyDescent="0.2">
      <c r="A97" s="13" t="s">
        <v>1935</v>
      </c>
      <c r="B97" s="13" t="s">
        <v>2162</v>
      </c>
      <c r="C97" s="13" t="s">
        <v>2163</v>
      </c>
      <c r="D97" s="13" t="s">
        <v>2164</v>
      </c>
      <c r="E97" s="8">
        <v>1.5190729329993399E-4</v>
      </c>
      <c r="F97" s="8">
        <v>1.64327568168946E-4</v>
      </c>
      <c r="G97" s="8">
        <v>1.6006015796088199E-4</v>
      </c>
      <c r="H97" s="8">
        <v>1.4290903881257399E-4</v>
      </c>
      <c r="I97" s="8">
        <v>1.8101264703808401E-4</v>
      </c>
      <c r="J97" s="8">
        <v>1.6556012128965601E-4</v>
      </c>
      <c r="K97" s="8">
        <v>1.4197655430948201E-4</v>
      </c>
      <c r="L97" s="8">
        <v>1.5018737308689E-4</v>
      </c>
      <c r="M97" s="4">
        <v>1.59654521480361E-4</v>
      </c>
    </row>
    <row r="98" spans="1:13" x14ac:dyDescent="0.2">
      <c r="A98" s="13" t="s">
        <v>1936</v>
      </c>
      <c r="B98" s="13" t="s">
        <v>2165</v>
      </c>
      <c r="C98" s="13" t="s">
        <v>2166</v>
      </c>
      <c r="D98" s="13" t="s">
        <v>2167</v>
      </c>
      <c r="E98" s="8">
        <v>2.35370659897246E-4</v>
      </c>
      <c r="F98" s="8">
        <v>2.1782882789623899E-4</v>
      </c>
      <c r="G98" s="8">
        <v>2.31329370741216E-4</v>
      </c>
      <c r="H98" s="8">
        <v>2.2008270622227399E-4</v>
      </c>
      <c r="I98" s="8">
        <v>2.3857986752198401E-4</v>
      </c>
      <c r="J98" s="8">
        <v>2.31881602735991E-4</v>
      </c>
      <c r="K98" s="8">
        <v>2.41037823146656E-4</v>
      </c>
      <c r="L98" s="8">
        <v>2.1680062617882601E-4</v>
      </c>
      <c r="M98" s="4">
        <v>2.28407973431094E-4</v>
      </c>
    </row>
    <row r="99" spans="1:13" x14ac:dyDescent="0.2">
      <c r="A99" s="13" t="s">
        <v>1937</v>
      </c>
      <c r="B99" s="13" t="s">
        <v>2168</v>
      </c>
      <c r="C99" s="13" t="s">
        <v>2169</v>
      </c>
      <c r="D99" s="13" t="s">
        <v>2170</v>
      </c>
      <c r="E99" s="8">
        <v>5.83090435778561E-4</v>
      </c>
      <c r="F99" s="8">
        <v>7.49292321124136E-4</v>
      </c>
      <c r="G99" s="8">
        <v>7.7070158478818602E-4</v>
      </c>
      <c r="H99" s="8">
        <v>5.9273062474600696E-4</v>
      </c>
      <c r="I99" s="8">
        <v>7.4584786493590101E-4</v>
      </c>
      <c r="J99" s="8">
        <v>8.1190462957303499E-4</v>
      </c>
      <c r="K99" s="8">
        <v>5.1546527177525497E-4</v>
      </c>
      <c r="L99" s="8">
        <v>6.7464259450980796E-4</v>
      </c>
      <c r="M99" s="4">
        <v>7.7824145927562604E-4</v>
      </c>
    </row>
    <row r="100" spans="1:13" x14ac:dyDescent="0.2">
      <c r="A100" s="13" t="s">
        <v>1938</v>
      </c>
      <c r="B100" s="13" t="s">
        <v>1716</v>
      </c>
      <c r="C100" s="13" t="s">
        <v>2140</v>
      </c>
      <c r="D100" s="13" t="s">
        <v>2171</v>
      </c>
      <c r="E100" s="8">
        <v>4.8056437168679203E-2</v>
      </c>
      <c r="F100" s="8">
        <v>3.7040395095862801E-2</v>
      </c>
      <c r="G100" s="8">
        <v>3.3482523444160202E-2</v>
      </c>
      <c r="H100" s="8">
        <v>5.9457491754271702E-2</v>
      </c>
      <c r="I100" s="8">
        <v>5.6893043686695503E-2</v>
      </c>
      <c r="J100" s="8">
        <v>5.7107940313897203E-2</v>
      </c>
      <c r="K100" s="8">
        <v>5.1127483621522897E-2</v>
      </c>
      <c r="L100" s="8">
        <v>5.3654539873083398E-2</v>
      </c>
      <c r="M100" s="4">
        <v>4.5399755439455999E-2</v>
      </c>
    </row>
    <row r="101" spans="1:13" x14ac:dyDescent="0.2">
      <c r="A101" s="13" t="s">
        <v>1939</v>
      </c>
      <c r="B101" s="13" t="s">
        <v>2172</v>
      </c>
      <c r="C101" s="13" t="s">
        <v>2173</v>
      </c>
      <c r="D101" s="13" t="s">
        <v>2174</v>
      </c>
      <c r="E101" s="8">
        <v>9.7087053028034696E-5</v>
      </c>
      <c r="F101" s="8">
        <v>9.8865559417366905E-5</v>
      </c>
      <c r="G101" s="8">
        <v>9.1749854088213299E-5</v>
      </c>
      <c r="H101" s="8">
        <v>9.7419747971789998E-5</v>
      </c>
      <c r="I101" s="8">
        <v>1.04570909578679E-4</v>
      </c>
      <c r="J101" s="8">
        <v>9.2158913606444994E-5</v>
      </c>
      <c r="K101" s="8">
        <v>9.77477067015649E-5</v>
      </c>
      <c r="L101" s="8">
        <v>7.9280423353870596E-5</v>
      </c>
      <c r="M101" s="4">
        <v>8.86095840956872E-5</v>
      </c>
    </row>
    <row r="102" spans="1:13" x14ac:dyDescent="0.2">
      <c r="A102" s="13" t="s">
        <v>1940</v>
      </c>
      <c r="B102" s="13" t="s">
        <v>346</v>
      </c>
      <c r="C102" s="13" t="s">
        <v>2052</v>
      </c>
      <c r="D102" s="13" t="s">
        <v>2175</v>
      </c>
      <c r="E102" s="8">
        <v>1.3836848985358401E-4</v>
      </c>
      <c r="F102" s="8">
        <v>3.8239424769952998E-4</v>
      </c>
      <c r="G102" s="8">
        <v>3.6779132109746097E-4</v>
      </c>
      <c r="H102" s="8">
        <v>1.50065599997467E-4</v>
      </c>
      <c r="I102" s="8">
        <v>3.4231809013528198E-4</v>
      </c>
      <c r="J102" s="8">
        <v>3.2867811019537398E-4</v>
      </c>
      <c r="K102" s="8">
        <v>1.34979447654904E-4</v>
      </c>
      <c r="L102" s="8">
        <v>3.5303287635188698E-4</v>
      </c>
      <c r="M102" s="4">
        <v>3.32724330665067E-4</v>
      </c>
    </row>
    <row r="103" spans="1:13" x14ac:dyDescent="0.2">
      <c r="A103" s="13" t="s">
        <v>1941</v>
      </c>
      <c r="B103" s="13" t="s">
        <v>1722</v>
      </c>
      <c r="C103" s="13" t="s">
        <v>2043</v>
      </c>
      <c r="D103" s="13" t="s">
        <v>2176</v>
      </c>
      <c r="E103" s="8">
        <v>2.10163506643755E-3</v>
      </c>
      <c r="F103" s="8">
        <v>2.1921265717787801E-3</v>
      </c>
      <c r="G103" s="8">
        <v>2.0743897595736399E-3</v>
      </c>
      <c r="H103" s="8">
        <v>2.3123176762293901E-3</v>
      </c>
      <c r="I103" s="8">
        <v>2.2829933977740698E-3</v>
      </c>
      <c r="J103" s="8">
        <v>2.1259916528511701E-3</v>
      </c>
      <c r="K103" s="8">
        <v>2.2145157737331099E-3</v>
      </c>
      <c r="L103" s="8">
        <v>2.4113152046861901E-3</v>
      </c>
      <c r="M103" s="4">
        <v>2.0680551812601701E-3</v>
      </c>
    </row>
    <row r="104" spans="1:13" x14ac:dyDescent="0.2">
      <c r="A104" s="13" t="s">
        <v>1942</v>
      </c>
      <c r="B104" s="13" t="s">
        <v>1568</v>
      </c>
      <c r="C104" s="13" t="s">
        <v>2050</v>
      </c>
      <c r="D104" s="13" t="s">
        <v>2177</v>
      </c>
      <c r="E104" s="8">
        <v>7.3035501589035099E-3</v>
      </c>
      <c r="F104" s="8">
        <v>1.23263817876905E-2</v>
      </c>
      <c r="G104" s="8">
        <v>1.27751307596933E-2</v>
      </c>
      <c r="H104" s="8">
        <v>6.3089547844777001E-3</v>
      </c>
      <c r="I104" s="8">
        <v>5.7425977966183298E-3</v>
      </c>
      <c r="J104" s="8">
        <v>5.7661141553825004E-3</v>
      </c>
      <c r="K104" s="8">
        <v>5.3926394773679102E-3</v>
      </c>
      <c r="L104" s="8">
        <v>5.4831097779946504E-3</v>
      </c>
      <c r="M104" s="4">
        <v>5.9985766858724502E-3</v>
      </c>
    </row>
    <row r="105" spans="1:13" x14ac:dyDescent="0.2">
      <c r="A105" s="13" t="s">
        <v>1943</v>
      </c>
      <c r="B105" s="13" t="s">
        <v>1568</v>
      </c>
      <c r="C105" s="13" t="s">
        <v>2050</v>
      </c>
      <c r="D105" s="13" t="s">
        <v>2177</v>
      </c>
      <c r="E105" s="8">
        <v>1.0104638727352E-4</v>
      </c>
      <c r="F105" s="8">
        <v>1.1645769399437E-4</v>
      </c>
      <c r="G105" s="8">
        <v>1.16593764333485E-4</v>
      </c>
      <c r="H105" s="8">
        <v>1.0514627076145101E-4</v>
      </c>
      <c r="I105" s="8">
        <v>1.40017303109163E-4</v>
      </c>
      <c r="J105" s="8">
        <v>1.1979577645352801E-4</v>
      </c>
      <c r="K105" s="8">
        <v>1.13533689916851E-4</v>
      </c>
      <c r="L105" s="8">
        <v>1.10532701903103E-4</v>
      </c>
      <c r="M105" s="4">
        <v>1.1810419582288E-4</v>
      </c>
    </row>
    <row r="106" spans="1:13" x14ac:dyDescent="0.2">
      <c r="A106" s="13" t="s">
        <v>1944</v>
      </c>
      <c r="B106" s="13" t="s">
        <v>2178</v>
      </c>
      <c r="C106" s="13" t="s">
        <v>2179</v>
      </c>
      <c r="D106" s="13" t="s">
        <v>2180</v>
      </c>
      <c r="E106" s="8">
        <v>6.9031760302297603E-4</v>
      </c>
      <c r="F106" s="8">
        <v>4.4437313100868998E-4</v>
      </c>
      <c r="G106" s="8">
        <v>6.4267961346468796E-4</v>
      </c>
      <c r="H106" s="8">
        <v>4.9415281143053104E-4</v>
      </c>
      <c r="I106" s="8">
        <v>4.2565108891368699E-4</v>
      </c>
      <c r="J106" s="8">
        <v>5.1298786584674002E-4</v>
      </c>
      <c r="K106" s="8">
        <v>6.7086099526787897E-4</v>
      </c>
      <c r="L106" s="8">
        <v>4.7832491908606601E-4</v>
      </c>
      <c r="M106" s="4">
        <v>7.5885016132697905E-4</v>
      </c>
    </row>
    <row r="107" spans="1:13" x14ac:dyDescent="0.2">
      <c r="A107" s="13" t="s">
        <v>1945</v>
      </c>
      <c r="B107" s="13" t="s">
        <v>1991</v>
      </c>
      <c r="C107" s="13" t="s">
        <v>1992</v>
      </c>
      <c r="D107" s="13" t="s">
        <v>2181</v>
      </c>
      <c r="E107" s="8">
        <v>2.6491636756754201E-3</v>
      </c>
      <c r="F107" s="8">
        <v>2.6202669425559001E-3</v>
      </c>
      <c r="G107" s="8">
        <v>2.5474550326532999E-3</v>
      </c>
      <c r="H107" s="8">
        <v>2.36765343635902E-3</v>
      </c>
      <c r="I107" s="8">
        <v>2.87932442460122E-3</v>
      </c>
      <c r="J107" s="8">
        <v>2.44034410084381E-3</v>
      </c>
      <c r="K107" s="8">
        <v>2.40988489235463E-3</v>
      </c>
      <c r="L107" s="8">
        <v>2.5433443321556501E-3</v>
      </c>
      <c r="M107" s="4">
        <v>2.7190367249300298E-3</v>
      </c>
    </row>
    <row r="108" spans="1:13" x14ac:dyDescent="0.2">
      <c r="A108" s="13" t="s">
        <v>1946</v>
      </c>
      <c r="B108" s="13" t="s">
        <v>971</v>
      </c>
      <c r="C108" s="13" t="s">
        <v>2182</v>
      </c>
      <c r="D108" s="13" t="s">
        <v>2149</v>
      </c>
      <c r="E108" s="8">
        <v>1.37120866424045E-3</v>
      </c>
      <c r="F108" s="8">
        <v>1.63532663468346E-3</v>
      </c>
      <c r="G108" s="8">
        <v>1.79283477531696E-3</v>
      </c>
      <c r="H108" s="8">
        <v>1.9483031139423E-3</v>
      </c>
      <c r="I108" s="8">
        <v>1.63394429587111E-3</v>
      </c>
      <c r="J108" s="8">
        <v>1.65824116853628E-3</v>
      </c>
      <c r="K108" s="8">
        <v>1.6198715050613299E-3</v>
      </c>
      <c r="L108" s="8">
        <v>1.58021185528932E-3</v>
      </c>
      <c r="M108" s="4">
        <v>1.76019621859485E-3</v>
      </c>
    </row>
    <row r="109" spans="1:13" x14ac:dyDescent="0.2">
      <c r="A109" s="13" t="s">
        <v>1947</v>
      </c>
      <c r="B109" s="13" t="s">
        <v>1182</v>
      </c>
      <c r="C109" s="13" t="s">
        <v>2059</v>
      </c>
      <c r="D109" s="13" t="s">
        <v>2183</v>
      </c>
      <c r="E109" s="8">
        <v>7.2060692549757099E-4</v>
      </c>
      <c r="F109" s="8">
        <v>7.03949822854803E-4</v>
      </c>
      <c r="G109" s="8">
        <v>6.4207154943195504E-4</v>
      </c>
      <c r="H109" s="8">
        <v>6.7355814914784099E-4</v>
      </c>
      <c r="I109" s="8">
        <v>7.5275289951696003E-4</v>
      </c>
      <c r="J109" s="8">
        <v>7.5250803269027999E-4</v>
      </c>
      <c r="K109" s="8">
        <v>6.6532649477371E-4</v>
      </c>
      <c r="L109" s="8">
        <v>7.0238165099417097E-4</v>
      </c>
      <c r="M109" s="4">
        <v>7.6308737841144397E-4</v>
      </c>
    </row>
    <row r="110" spans="1:13" x14ac:dyDescent="0.2">
      <c r="A110" s="13" t="s">
        <v>1948</v>
      </c>
      <c r="B110" s="13" t="s">
        <v>1572</v>
      </c>
      <c r="C110" s="13" t="s">
        <v>1984</v>
      </c>
      <c r="D110" s="13" t="s">
        <v>2184</v>
      </c>
      <c r="E110" s="8">
        <v>8.1526530980491792E-3</v>
      </c>
      <c r="F110" s="8">
        <v>6.9689307883957601E-3</v>
      </c>
      <c r="G110" s="8">
        <v>7.9569680428940998E-3</v>
      </c>
      <c r="H110" s="8">
        <v>1.12379637140475E-2</v>
      </c>
      <c r="I110" s="8">
        <v>9.6571628476473607E-3</v>
      </c>
      <c r="J110" s="8">
        <v>8.3776657529154794E-3</v>
      </c>
      <c r="K110" s="8">
        <v>9.98151863768219E-3</v>
      </c>
      <c r="L110" s="8">
        <v>8.4151586728352795E-3</v>
      </c>
      <c r="M110" s="4">
        <v>7.9544096650327502E-3</v>
      </c>
    </row>
    <row r="111" spans="1:13" x14ac:dyDescent="0.2">
      <c r="A111" s="13" t="s">
        <v>1949</v>
      </c>
      <c r="B111" s="13" t="s">
        <v>2178</v>
      </c>
      <c r="C111" s="13" t="s">
        <v>2179</v>
      </c>
      <c r="D111" s="13" t="s">
        <v>2185</v>
      </c>
      <c r="E111" s="8">
        <v>1.4322569568380101E-3</v>
      </c>
      <c r="F111" s="8">
        <v>7.2395242710446501E-4</v>
      </c>
      <c r="G111" s="8">
        <v>1.2422069417608701E-3</v>
      </c>
      <c r="H111" s="8">
        <v>1.4816858519438099E-3</v>
      </c>
      <c r="I111" s="8">
        <v>5.1149132439469002E-4</v>
      </c>
      <c r="J111" s="8">
        <v>8.0988312203573597E-4</v>
      </c>
      <c r="K111" s="8">
        <v>8.4245119390722603E-4</v>
      </c>
      <c r="L111" s="8">
        <v>8.28718139271094E-4</v>
      </c>
      <c r="M111" s="4">
        <v>7.7685869418419597E-4</v>
      </c>
    </row>
    <row r="112" spans="1:13" x14ac:dyDescent="0.2">
      <c r="A112" s="13" t="s">
        <v>1950</v>
      </c>
      <c r="B112" s="13" t="s">
        <v>496</v>
      </c>
      <c r="C112" s="13" t="s">
        <v>2186</v>
      </c>
      <c r="D112" s="13" t="s">
        <v>2187</v>
      </c>
      <c r="E112" s="8">
        <v>4.04655541978004E-3</v>
      </c>
      <c r="F112" s="8">
        <v>3.64537238935571E-3</v>
      </c>
      <c r="G112" s="8">
        <v>3.4294075695349498E-3</v>
      </c>
      <c r="H112" s="8">
        <v>3.55385309569778E-3</v>
      </c>
      <c r="I112" s="8">
        <v>4.3347090722121199E-3</v>
      </c>
      <c r="J112" s="8">
        <v>3.5442089911529302E-3</v>
      </c>
      <c r="K112" s="8">
        <v>3.0269604807194499E-3</v>
      </c>
      <c r="L112" s="8">
        <v>5.0790765824824504E-3</v>
      </c>
      <c r="M112" s="4">
        <v>3.1211113792098699E-3</v>
      </c>
    </row>
    <row r="113" spans="1:13" x14ac:dyDescent="0.2">
      <c r="A113" s="13" t="s">
        <v>1951</v>
      </c>
      <c r="B113" s="13" t="s">
        <v>2188</v>
      </c>
      <c r="C113" s="13" t="s">
        <v>2189</v>
      </c>
      <c r="D113" s="13" t="s">
        <v>2190</v>
      </c>
      <c r="E113" s="8">
        <v>2.9176444306212E-4</v>
      </c>
      <c r="F113" s="8">
        <v>3.1540116078685701E-4</v>
      </c>
      <c r="G113" s="8">
        <v>3.1111557003532498E-4</v>
      </c>
      <c r="H113" s="8">
        <v>3.1980944566603901E-4</v>
      </c>
      <c r="I113" s="8">
        <v>3.2124355367780898E-4</v>
      </c>
      <c r="J113" s="8">
        <v>3.3422687179011798E-4</v>
      </c>
      <c r="K113" s="8">
        <v>3.0731034705851402E-4</v>
      </c>
      <c r="L113" s="8">
        <v>3.1462523294368199E-4</v>
      </c>
      <c r="M113" s="4">
        <v>2.7427653608471899E-4</v>
      </c>
    </row>
    <row r="114" spans="1:13" x14ac:dyDescent="0.2">
      <c r="A114" s="13" t="s">
        <v>1952</v>
      </c>
      <c r="B114" s="13" t="s">
        <v>496</v>
      </c>
      <c r="C114" s="13" t="s">
        <v>2186</v>
      </c>
      <c r="D114" s="13" t="s">
        <v>2191</v>
      </c>
      <c r="E114" s="8">
        <v>2.2404278725326201E-3</v>
      </c>
      <c r="F114" s="8">
        <v>1.8352308519990401E-3</v>
      </c>
      <c r="G114" s="8">
        <v>1.65694157194881E-3</v>
      </c>
      <c r="H114" s="8">
        <v>2.1121146170935599E-3</v>
      </c>
      <c r="I114" s="8">
        <v>2.2965366906652798E-3</v>
      </c>
      <c r="J114" s="8">
        <v>1.9245219057838401E-3</v>
      </c>
      <c r="K114" s="8">
        <v>2.1073460301756098E-3</v>
      </c>
      <c r="L114" s="8">
        <v>2.0792646604181901E-3</v>
      </c>
      <c r="M114" s="4">
        <v>1.7814756226504701E-3</v>
      </c>
    </row>
    <row r="115" spans="1:13" x14ac:dyDescent="0.2">
      <c r="A115" s="13" t="s">
        <v>1953</v>
      </c>
      <c r="B115" s="13" t="s">
        <v>928</v>
      </c>
      <c r="C115" s="13" t="s">
        <v>2192</v>
      </c>
      <c r="D115" s="13" t="s">
        <v>2193</v>
      </c>
      <c r="E115" s="8">
        <v>0.25906069361461698</v>
      </c>
      <c r="F115" s="8">
        <v>0.47821810338697801</v>
      </c>
      <c r="G115" s="8">
        <v>0.35337309176074999</v>
      </c>
      <c r="H115" s="8">
        <v>0.23709175530131299</v>
      </c>
      <c r="I115" s="8">
        <v>0.62933748914861298</v>
      </c>
      <c r="J115" s="8">
        <v>0.22048913540529</v>
      </c>
      <c r="K115" s="8">
        <v>0.22610460875260199</v>
      </c>
      <c r="L115" s="8">
        <v>0.593030081459893</v>
      </c>
      <c r="M115" s="4">
        <v>0.22354239141369101</v>
      </c>
    </row>
    <row r="116" spans="1:13" x14ac:dyDescent="0.2">
      <c r="A116" s="13" t="s">
        <v>1954</v>
      </c>
      <c r="B116" s="13" t="s">
        <v>612</v>
      </c>
      <c r="C116" s="13" t="s">
        <v>1994</v>
      </c>
      <c r="D116" s="13" t="s">
        <v>2194</v>
      </c>
      <c r="E116" s="8">
        <v>4.9272900983548798E-3</v>
      </c>
      <c r="F116" s="8">
        <v>6.3797959810404897E-2</v>
      </c>
      <c r="G116" s="8">
        <v>3.5752589910422801E-2</v>
      </c>
      <c r="H116" s="8">
        <v>4.6546645894611901E-3</v>
      </c>
      <c r="I116" s="8">
        <v>5.1159823570620599E-2</v>
      </c>
      <c r="J116" s="8">
        <v>4.5358895732680801E-2</v>
      </c>
      <c r="K116" s="8">
        <v>2.9659917115551098E-3</v>
      </c>
      <c r="L116" s="8">
        <v>4.1289884892528203E-2</v>
      </c>
      <c r="M116" s="4">
        <v>3.7921344476578599E-2</v>
      </c>
    </row>
    <row r="117" spans="1:13" x14ac:dyDescent="0.2">
      <c r="A117" s="13" t="s">
        <v>1955</v>
      </c>
      <c r="B117" s="13" t="s">
        <v>2134</v>
      </c>
      <c r="C117" s="13" t="s">
        <v>2135</v>
      </c>
      <c r="D117" s="13" t="s">
        <v>2195</v>
      </c>
      <c r="E117" s="8">
        <v>7.6106795410387895E-4</v>
      </c>
      <c r="F117" s="8">
        <v>8.2452028075749497E-4</v>
      </c>
      <c r="G117" s="8">
        <v>8.9150986220825203E-4</v>
      </c>
      <c r="H117" s="8">
        <v>8.8011481290648701E-4</v>
      </c>
      <c r="I117" s="8">
        <v>1.0703423631011301E-3</v>
      </c>
      <c r="J117" s="8">
        <v>9.4058029794156898E-4</v>
      </c>
      <c r="K117" s="8">
        <v>8.6801991927030803E-4</v>
      </c>
      <c r="L117" s="8">
        <v>9.0154267486682602E-4</v>
      </c>
      <c r="M117" s="4">
        <v>8.8353893706642804E-4</v>
      </c>
    </row>
    <row r="118" spans="1:13" x14ac:dyDescent="0.2">
      <c r="A118" s="13" t="s">
        <v>1956</v>
      </c>
      <c r="B118" s="13" t="s">
        <v>1293</v>
      </c>
      <c r="C118" s="13" t="s">
        <v>2054</v>
      </c>
      <c r="D118" s="13" t="s">
        <v>2196</v>
      </c>
      <c r="E118" s="8">
        <v>1.56751338227781E-2</v>
      </c>
      <c r="F118" s="8">
        <v>1.5692753082711001E-2</v>
      </c>
      <c r="G118" s="8">
        <v>1.62915641861348E-2</v>
      </c>
      <c r="H118" s="8">
        <v>1.71897319189914E-2</v>
      </c>
      <c r="I118" s="8">
        <v>1.6342123900006899E-2</v>
      </c>
      <c r="J118" s="8">
        <v>1.7234012324473701E-2</v>
      </c>
      <c r="K118" s="8">
        <v>1.35845621357546E-2</v>
      </c>
      <c r="L118" s="8">
        <v>1.3332502950361799E-2</v>
      </c>
      <c r="M118" s="4">
        <v>1.6253692840286799E-2</v>
      </c>
    </row>
    <row r="119" spans="1:13" x14ac:dyDescent="0.2">
      <c r="A119" s="13" t="s">
        <v>1957</v>
      </c>
      <c r="B119" s="13" t="s">
        <v>597</v>
      </c>
      <c r="C119" s="13" t="s">
        <v>2197</v>
      </c>
      <c r="D119" s="13" t="s">
        <v>2198</v>
      </c>
      <c r="E119" s="8">
        <v>5.3950175520690504E-3</v>
      </c>
      <c r="F119" s="8">
        <v>4.5625337631149104E-3</v>
      </c>
      <c r="G119" s="8">
        <v>4.6570814837976196E-3</v>
      </c>
      <c r="H119" s="8">
        <v>5.1635981988099001E-3</v>
      </c>
      <c r="I119" s="8">
        <v>5.2599302779326503E-3</v>
      </c>
      <c r="J119" s="8">
        <v>4.7220757772067903E-3</v>
      </c>
      <c r="K119" s="8">
        <v>4.8304488816955198E-3</v>
      </c>
      <c r="L119" s="8">
        <v>5.2200889854036297E-3</v>
      </c>
      <c r="M119" s="4">
        <v>4.4414298945242899E-3</v>
      </c>
    </row>
    <row r="120" spans="1:13" x14ac:dyDescent="0.2">
      <c r="A120" s="13" t="s">
        <v>1958</v>
      </c>
      <c r="B120" s="13" t="s">
        <v>2134</v>
      </c>
      <c r="C120" s="13" t="s">
        <v>2199</v>
      </c>
      <c r="D120" s="13" t="s">
        <v>2200</v>
      </c>
      <c r="E120" s="8">
        <v>8.13418844447656E-4</v>
      </c>
      <c r="F120" s="8">
        <v>8.3472814782822597E-4</v>
      </c>
      <c r="G120" s="8">
        <v>8.3810152004295602E-4</v>
      </c>
      <c r="H120" s="8">
        <v>1.0148906285298901E-3</v>
      </c>
      <c r="I120" s="8">
        <v>6.2444511234999601E-4</v>
      </c>
      <c r="J120" s="8">
        <v>9.2268232408355998E-4</v>
      </c>
      <c r="K120" s="8">
        <v>9.0996012225930698E-4</v>
      </c>
      <c r="L120" s="8">
        <v>5.9654416029492497E-4</v>
      </c>
      <c r="M120" s="4">
        <v>9.1310104538697395E-4</v>
      </c>
    </row>
    <row r="121" spans="1:13" x14ac:dyDescent="0.2">
      <c r="A121" s="13" t="s">
        <v>1959</v>
      </c>
      <c r="B121" s="13" t="s">
        <v>1730</v>
      </c>
      <c r="C121" s="13" t="s">
        <v>2201</v>
      </c>
      <c r="D121" s="13" t="s">
        <v>2202</v>
      </c>
      <c r="E121" s="8">
        <v>2.0003129486410201E-3</v>
      </c>
      <c r="F121" s="8">
        <v>1.62579727912783E-3</v>
      </c>
      <c r="G121" s="8">
        <v>1.6578752252561901E-3</v>
      </c>
      <c r="H121" s="8">
        <v>1.9786321848279101E-3</v>
      </c>
      <c r="I121" s="8">
        <v>1.6130455364054899E-3</v>
      </c>
      <c r="J121" s="8">
        <v>1.6441394778555799E-3</v>
      </c>
      <c r="K121" s="8">
        <v>1.9124880668667499E-3</v>
      </c>
      <c r="L121" s="8">
        <v>1.56331687811864E-3</v>
      </c>
      <c r="M121" s="4">
        <v>1.5470031522438E-3</v>
      </c>
    </row>
    <row r="122" spans="1:13" x14ac:dyDescent="0.2">
      <c r="A122" s="13" t="s">
        <v>1960</v>
      </c>
      <c r="B122" s="13" t="s">
        <v>496</v>
      </c>
      <c r="C122" s="13" t="s">
        <v>2186</v>
      </c>
      <c r="D122" s="13" t="s">
        <v>2203</v>
      </c>
      <c r="E122" s="8">
        <v>4.2382619702073E-3</v>
      </c>
      <c r="F122" s="8">
        <v>4.2195569185318003E-3</v>
      </c>
      <c r="G122" s="8">
        <v>4.2437807406540701E-3</v>
      </c>
      <c r="H122" s="8">
        <v>4.5729186898777604E-3</v>
      </c>
      <c r="I122" s="8">
        <v>4.8513900144630901E-3</v>
      </c>
      <c r="J122" s="8">
        <v>4.3566151458724897E-3</v>
      </c>
      <c r="K122" s="8">
        <v>4.2790578415041296E-3</v>
      </c>
      <c r="L122" s="8">
        <v>4.3766797779846503E-3</v>
      </c>
      <c r="M122" s="4">
        <v>4.4433638196011696E-3</v>
      </c>
    </row>
    <row r="123" spans="1:13" x14ac:dyDescent="0.2">
      <c r="A123" s="13" t="s">
        <v>1961</v>
      </c>
      <c r="B123" s="13" t="s">
        <v>1711</v>
      </c>
      <c r="C123" s="13" t="s">
        <v>2204</v>
      </c>
      <c r="D123" s="13" t="s">
        <v>2205</v>
      </c>
      <c r="E123" s="8">
        <v>4.6583346590144798E-4</v>
      </c>
      <c r="F123" s="8">
        <v>4.3290035488096902E-4</v>
      </c>
      <c r="G123" s="8">
        <v>4.3185972279317502E-4</v>
      </c>
      <c r="H123" s="8">
        <v>4.6369710353731799E-4</v>
      </c>
      <c r="I123" s="8">
        <v>5.2582840865741096E-4</v>
      </c>
      <c r="J123" s="8">
        <v>4.4348605750535799E-4</v>
      </c>
      <c r="K123" s="8">
        <v>4.76981471656402E-4</v>
      </c>
      <c r="L123" s="8">
        <v>4.6786124488605102E-4</v>
      </c>
      <c r="M123" s="4">
        <v>4.5251135666345301E-4</v>
      </c>
    </row>
    <row r="124" spans="1:13" x14ac:dyDescent="0.2">
      <c r="A124" s="13" t="s">
        <v>1962</v>
      </c>
      <c r="B124" s="13" t="s">
        <v>1272</v>
      </c>
      <c r="C124" s="13" t="s">
        <v>2206</v>
      </c>
      <c r="D124" s="13" t="s">
        <v>2207</v>
      </c>
      <c r="E124" s="8">
        <v>1.11203766766527E-3</v>
      </c>
      <c r="F124" s="8">
        <v>1.1605425365730599E-3</v>
      </c>
      <c r="G124" s="8">
        <v>1.16417229105184E-3</v>
      </c>
      <c r="H124" s="8">
        <v>1.12640677730364E-3</v>
      </c>
      <c r="I124" s="8">
        <v>1.1588267020004E-3</v>
      </c>
      <c r="J124" s="8">
        <v>1.0356199886903E-3</v>
      </c>
      <c r="K124" s="8">
        <v>1.1420675570444701E-3</v>
      </c>
      <c r="L124" s="8">
        <v>1.1772260422367601E-3</v>
      </c>
      <c r="M124" s="4">
        <v>1.1102029078172101E-3</v>
      </c>
    </row>
    <row r="125" spans="1:13" x14ac:dyDescent="0.2">
      <c r="A125" s="13" t="s">
        <v>1963</v>
      </c>
      <c r="B125" s="13" t="s">
        <v>1446</v>
      </c>
      <c r="C125" s="13" t="s">
        <v>2127</v>
      </c>
      <c r="D125" s="13" t="s">
        <v>2208</v>
      </c>
      <c r="E125" s="8">
        <v>5.5298802471943301E-4</v>
      </c>
      <c r="F125" s="8">
        <v>7.8014532826130496E-4</v>
      </c>
      <c r="G125" s="8">
        <v>7.7201493449920795E-4</v>
      </c>
      <c r="H125" s="8">
        <v>5.1131318392081597E-4</v>
      </c>
      <c r="I125" s="8">
        <v>8.3302296270207604E-4</v>
      </c>
      <c r="J125" s="8">
        <v>7.4986874208591897E-4</v>
      </c>
      <c r="K125" s="8">
        <v>4.5713296645923698E-4</v>
      </c>
      <c r="L125" s="8">
        <v>7.5656906770346795E-4</v>
      </c>
      <c r="M125" s="4">
        <v>7.2687577150110897E-4</v>
      </c>
    </row>
    <row r="126" spans="1:13" x14ac:dyDescent="0.2">
      <c r="A126" s="13" t="s">
        <v>1964</v>
      </c>
      <c r="B126" s="13" t="s">
        <v>1119</v>
      </c>
      <c r="C126" s="13" t="s">
        <v>2209</v>
      </c>
      <c r="D126" s="13" t="s">
        <v>2210</v>
      </c>
      <c r="E126" s="8">
        <v>7.4003787338345998E-5</v>
      </c>
      <c r="F126" s="8">
        <v>5.4703572336728705E-4</v>
      </c>
      <c r="G126" s="8">
        <v>4.55924276973157E-4</v>
      </c>
      <c r="H126" s="8">
        <v>7.7483110172042296E-5</v>
      </c>
      <c r="I126" s="8">
        <v>6.9472734718255204E-4</v>
      </c>
      <c r="J126" s="8">
        <v>3.67947488306725E-4</v>
      </c>
      <c r="K126" s="8">
        <v>8.9362188586595493E-5</v>
      </c>
      <c r="L126" s="8">
        <v>6.2473349575054395E-4</v>
      </c>
      <c r="M126" s="4">
        <v>3.3154961617754399E-4</v>
      </c>
    </row>
    <row r="127" spans="1:13" x14ac:dyDescent="0.2">
      <c r="A127" s="13" t="s">
        <v>1965</v>
      </c>
      <c r="B127" s="13" t="s">
        <v>2211</v>
      </c>
      <c r="C127" s="13" t="s">
        <v>2212</v>
      </c>
      <c r="D127" s="13" t="s">
        <v>2213</v>
      </c>
      <c r="E127" s="8">
        <v>1.6670516692918601E-4</v>
      </c>
      <c r="F127" s="8">
        <v>1.9275464348904E-4</v>
      </c>
      <c r="G127" s="8">
        <v>2.12940473123804E-4</v>
      </c>
      <c r="H127" s="8">
        <v>1.9514562285484E-4</v>
      </c>
      <c r="I127" s="8">
        <v>1.9087161613827301E-4</v>
      </c>
      <c r="J127" s="8">
        <v>2.01128936491187E-4</v>
      </c>
      <c r="K127" s="8">
        <v>1.59649033787428E-4</v>
      </c>
      <c r="L127" s="8">
        <v>1.5265820319759001E-4</v>
      </c>
      <c r="M127" s="4">
        <v>1.9547438246188999E-4</v>
      </c>
    </row>
    <row r="128" spans="1:13" x14ac:dyDescent="0.2">
      <c r="A128" s="13" t="s">
        <v>1966</v>
      </c>
      <c r="B128" s="13" t="s">
        <v>2214</v>
      </c>
      <c r="C128" s="13" t="s">
        <v>2215</v>
      </c>
      <c r="D128" s="13" t="s">
        <v>2216</v>
      </c>
      <c r="E128" s="8">
        <v>3.97590641564021E-4</v>
      </c>
      <c r="F128" s="8">
        <v>3.6839169497538202E-4</v>
      </c>
      <c r="G128" s="8">
        <v>3.5517853653701099E-4</v>
      </c>
      <c r="H128" s="8">
        <v>4.4388096958858798E-4</v>
      </c>
      <c r="I128" s="8">
        <v>4.1577206585119702E-4</v>
      </c>
      <c r="J128" s="8">
        <v>3.9095444056442402E-4</v>
      </c>
      <c r="K128" s="8">
        <v>4.0689350978821302E-4</v>
      </c>
      <c r="L128" s="8">
        <v>3.7921392043464299E-4</v>
      </c>
      <c r="M128" s="4">
        <v>3.9092077796613499E-4</v>
      </c>
    </row>
    <row r="129" spans="1:13" x14ac:dyDescent="0.2">
      <c r="A129" s="13" t="s">
        <v>1967</v>
      </c>
      <c r="B129" s="13" t="s">
        <v>1279</v>
      </c>
      <c r="C129" s="13" t="s">
        <v>2064</v>
      </c>
      <c r="D129" s="13" t="s">
        <v>2217</v>
      </c>
      <c r="E129" s="8">
        <v>4.8663620153295502E-4</v>
      </c>
      <c r="F129" s="8">
        <v>2.72987058300305E-3</v>
      </c>
      <c r="G129" s="8">
        <v>2.1377469720715802E-3</v>
      </c>
      <c r="H129" s="8">
        <v>1.1716716869952599E-3</v>
      </c>
      <c r="I129" s="8">
        <v>2.80961960005988E-3</v>
      </c>
      <c r="J129" s="8">
        <v>1.6736450337287701E-3</v>
      </c>
      <c r="K129" s="8">
        <v>3.0262985627672002E-3</v>
      </c>
      <c r="L129" s="8">
        <v>2.87535421030126E-3</v>
      </c>
      <c r="M129" s="4">
        <v>3.1323670741167102E-3</v>
      </c>
    </row>
    <row r="130" spans="1:13" x14ac:dyDescent="0.2">
      <c r="A130" s="13" t="s">
        <v>1968</v>
      </c>
      <c r="B130" s="13" t="s">
        <v>785</v>
      </c>
      <c r="C130" s="13" t="s">
        <v>2218</v>
      </c>
      <c r="D130" s="13" t="s">
        <v>2139</v>
      </c>
      <c r="E130" s="8">
        <v>2.0571592586517899E-3</v>
      </c>
      <c r="F130" s="8">
        <v>1.93918868297441E-3</v>
      </c>
      <c r="G130" s="8">
        <v>2.0334358013101902E-3</v>
      </c>
      <c r="H130" s="8">
        <v>2.17486240393402E-3</v>
      </c>
      <c r="I130" s="8">
        <v>2.3796801784165102E-3</v>
      </c>
      <c r="J130" s="8">
        <v>2.3970755644647998E-3</v>
      </c>
      <c r="K130" s="8">
        <v>2.0072626295535899E-3</v>
      </c>
      <c r="L130" s="8">
        <v>1.9155614601536E-3</v>
      </c>
      <c r="M130" s="4">
        <v>1.9569920759853702E-3</v>
      </c>
    </row>
    <row r="131" spans="1:13" x14ac:dyDescent="0.2">
      <c r="A131" s="13" t="s">
        <v>1969</v>
      </c>
      <c r="B131" s="13" t="s">
        <v>2219</v>
      </c>
      <c r="C131" s="13" t="s">
        <v>2220</v>
      </c>
      <c r="D131" s="13" t="s">
        <v>2221</v>
      </c>
      <c r="E131" s="8">
        <v>6.0605876251640699E-3</v>
      </c>
      <c r="F131" s="8">
        <v>7.5465182734752098E-3</v>
      </c>
      <c r="G131" s="8">
        <v>6.9529517520385197E-3</v>
      </c>
      <c r="H131" s="8">
        <v>5.67515847773261E-3</v>
      </c>
      <c r="I131" s="8">
        <v>9.3199098704165994E-3</v>
      </c>
      <c r="J131" s="8">
        <v>5.4904439277012199E-3</v>
      </c>
      <c r="K131" s="8">
        <v>5.6440270141167202E-3</v>
      </c>
      <c r="L131" s="8">
        <v>7.9458186109503497E-3</v>
      </c>
      <c r="M131" s="4">
        <v>5.5251063805999596E-3</v>
      </c>
    </row>
    <row r="132" spans="1:13" x14ac:dyDescent="0.2">
      <c r="A132" s="13" t="s">
        <v>1970</v>
      </c>
      <c r="B132" s="13" t="s">
        <v>2222</v>
      </c>
      <c r="C132" s="13" t="s">
        <v>2223</v>
      </c>
      <c r="D132" s="13" t="s">
        <v>2224</v>
      </c>
      <c r="E132" s="8">
        <v>6.79914664981036E-2</v>
      </c>
      <c r="F132" s="8">
        <v>1.0981011184454E-4</v>
      </c>
      <c r="G132" s="8">
        <v>8.9282254753131503E-5</v>
      </c>
      <c r="H132" s="8">
        <v>9.3614015749746398E-5</v>
      </c>
      <c r="I132" s="8">
        <v>8.81077149795265E-5</v>
      </c>
      <c r="J132" s="8">
        <v>1.0929528147126799E-4</v>
      </c>
      <c r="K132" s="8">
        <v>8.5196381395800699E-5</v>
      </c>
      <c r="L132" s="8">
        <v>8.5410631531936796E-5</v>
      </c>
      <c r="M132" s="4">
        <v>8.5113269287886094E-5</v>
      </c>
    </row>
    <row r="133" spans="1:13" x14ac:dyDescent="0.2">
      <c r="A133" s="13" t="s">
        <v>1971</v>
      </c>
      <c r="B133" s="13" t="s">
        <v>2225</v>
      </c>
      <c r="C133" s="13" t="s">
        <v>2226</v>
      </c>
      <c r="D133" s="13" t="s">
        <v>2006</v>
      </c>
      <c r="E133" s="8">
        <v>1.1800340550065899E-3</v>
      </c>
      <c r="F133" s="8">
        <v>1.0560148278884701E-3</v>
      </c>
      <c r="G133" s="8">
        <v>1.0603817374254701E-3</v>
      </c>
      <c r="H133" s="8">
        <v>1.04100880278001E-3</v>
      </c>
      <c r="I133" s="8">
        <v>1.22954538716079E-3</v>
      </c>
      <c r="J133" s="8">
        <v>1.14922176973471E-3</v>
      </c>
      <c r="K133" s="8">
        <v>1.0706526751408101E-3</v>
      </c>
      <c r="L133" s="8">
        <v>1.087685694692E-3</v>
      </c>
      <c r="M133" s="4">
        <v>9.6566119087360201E-4</v>
      </c>
    </row>
    <row r="134" spans="1:13" x14ac:dyDescent="0.2">
      <c r="A134" s="13" t="s">
        <v>1972</v>
      </c>
      <c r="B134" s="13" t="s">
        <v>1124</v>
      </c>
      <c r="C134" s="13" t="s">
        <v>2227</v>
      </c>
      <c r="D134" s="13" t="s">
        <v>2228</v>
      </c>
      <c r="E134" s="8">
        <v>1.03121095408205E-4</v>
      </c>
      <c r="F134" s="8">
        <v>1.2649805953613501E-4</v>
      </c>
      <c r="G134" s="8">
        <v>1.3226702477370301E-4</v>
      </c>
      <c r="H134" s="8">
        <v>1.1469469720891201E-4</v>
      </c>
      <c r="I134" s="8">
        <v>1.3835636324872799E-4</v>
      </c>
      <c r="J134" s="8">
        <v>1.25201063419018E-4</v>
      </c>
      <c r="K134" s="8">
        <v>1.1834604343085601E-4</v>
      </c>
      <c r="L134" s="8">
        <v>1.20489609769784E-4</v>
      </c>
      <c r="M134" s="4">
        <v>1.17036439911547E-4</v>
      </c>
    </row>
    <row r="135" spans="1:13" x14ac:dyDescent="0.2">
      <c r="A135" s="13" t="s">
        <v>1973</v>
      </c>
      <c r="B135" s="13" t="s">
        <v>252</v>
      </c>
      <c r="C135" s="13" t="s">
        <v>2229</v>
      </c>
      <c r="D135" s="13" t="s">
        <v>2230</v>
      </c>
      <c r="E135" s="8">
        <v>1.0128263864339199E-2</v>
      </c>
      <c r="F135" s="8">
        <v>8.8615536029623496E-3</v>
      </c>
      <c r="G135" s="8">
        <v>9.0745201261453606E-3</v>
      </c>
      <c r="H135" s="8">
        <v>9.56014484861685E-3</v>
      </c>
      <c r="I135" s="8">
        <v>1.1431563853765E-2</v>
      </c>
      <c r="J135" s="8">
        <v>9.7399965138291501E-3</v>
      </c>
      <c r="K135" s="8">
        <v>7.1180659070297202E-3</v>
      </c>
      <c r="L135" s="8">
        <v>8.3652299460296193E-3</v>
      </c>
      <c r="M135" s="4">
        <v>7.6276585394940404E-3</v>
      </c>
    </row>
    <row r="136" spans="1:13" x14ac:dyDescent="0.2">
      <c r="A136" s="13" t="s">
        <v>1974</v>
      </c>
      <c r="B136" s="13" t="s">
        <v>2231</v>
      </c>
      <c r="C136" s="13" t="s">
        <v>2232</v>
      </c>
      <c r="D136" s="13" t="s">
        <v>2233</v>
      </c>
      <c r="E136" s="8">
        <v>7.61718288911447E-5</v>
      </c>
      <c r="F136" s="8">
        <v>9.9015377223720305E-5</v>
      </c>
      <c r="G136" s="8">
        <v>8.7714889535613606E-5</v>
      </c>
      <c r="H136" s="8">
        <v>1.0800071401939E-4</v>
      </c>
      <c r="I136" s="8">
        <v>8.4244516468877202E-5</v>
      </c>
      <c r="J136" s="8">
        <v>6.18632623799944E-5</v>
      </c>
      <c r="K136" s="8">
        <v>9.0010481028127406E-5</v>
      </c>
      <c r="L136" s="8">
        <v>8.0878964860169497E-5</v>
      </c>
      <c r="M136" s="4">
        <v>1.17503079476892E-4</v>
      </c>
    </row>
    <row r="137" spans="1:13" x14ac:dyDescent="0.2">
      <c r="A137" s="13" t="s">
        <v>1975</v>
      </c>
      <c r="B137" s="13" t="s">
        <v>899</v>
      </c>
      <c r="C137" s="13" t="s">
        <v>2234</v>
      </c>
      <c r="D137" s="13" t="s">
        <v>2235</v>
      </c>
      <c r="E137" s="8">
        <v>2.4048507709232901E-3</v>
      </c>
      <c r="F137" s="8">
        <v>2.3224009347895102E-3</v>
      </c>
      <c r="G137" s="8">
        <v>2.3574310144897199E-3</v>
      </c>
      <c r="H137" s="8">
        <v>2.1564366473781601E-3</v>
      </c>
      <c r="I137" s="8">
        <v>2.4317924959151799E-3</v>
      </c>
      <c r="J137" s="8">
        <v>2.5430870549828801E-3</v>
      </c>
      <c r="K137" s="8">
        <v>1.96789029814583E-3</v>
      </c>
      <c r="L137" s="8">
        <v>2.3571869924446701E-3</v>
      </c>
      <c r="M137" s="4">
        <v>2.48100054619875E-3</v>
      </c>
    </row>
    <row r="138" spans="1:13" x14ac:dyDescent="0.2">
      <c r="A138" s="13" t="s">
        <v>1976</v>
      </c>
      <c r="B138" s="13" t="s">
        <v>2236</v>
      </c>
      <c r="C138" s="13" t="s">
        <v>2237</v>
      </c>
      <c r="D138" s="13" t="s">
        <v>2238</v>
      </c>
      <c r="E138" s="8">
        <v>1.58131407805754E-4</v>
      </c>
      <c r="F138" s="8">
        <v>1.5278487835706001E-4</v>
      </c>
      <c r="G138" s="8">
        <v>1.7717703304364799E-4</v>
      </c>
      <c r="H138" s="8">
        <v>1.83153340723019E-4</v>
      </c>
      <c r="I138" s="8">
        <v>1.7495514073640901E-4</v>
      </c>
      <c r="J138" s="8">
        <v>1.75084657411055E-4</v>
      </c>
      <c r="K138" s="8">
        <v>1.8990150033016101E-4</v>
      </c>
      <c r="L138" s="8">
        <v>1.6479434224712399E-4</v>
      </c>
      <c r="M138" s="4">
        <v>1.79602563298348E-4</v>
      </c>
    </row>
    <row r="139" spans="1:13" x14ac:dyDescent="0.2">
      <c r="A139" s="13" t="s">
        <v>1977</v>
      </c>
      <c r="B139" s="13" t="s">
        <v>1614</v>
      </c>
      <c r="C139" s="13" t="s">
        <v>1986</v>
      </c>
      <c r="D139" s="13" t="s">
        <v>2239</v>
      </c>
      <c r="E139" s="8">
        <v>2.7115888821532901E-3</v>
      </c>
      <c r="F139" s="8">
        <v>3.3184027666340898E-3</v>
      </c>
      <c r="G139" s="8">
        <v>2.9794255740669402E-3</v>
      </c>
      <c r="H139" s="8">
        <v>2.9381483965129499E-3</v>
      </c>
      <c r="I139" s="8">
        <v>3.7946646393112599E-3</v>
      </c>
      <c r="J139" s="8">
        <v>3.01803043475187E-3</v>
      </c>
      <c r="K139" s="8">
        <v>2.6320965053037099E-3</v>
      </c>
      <c r="L139" s="8">
        <v>3.4252106376616398E-3</v>
      </c>
      <c r="M139" s="4">
        <v>2.7572002382103E-3</v>
      </c>
    </row>
    <row r="140" spans="1:13" x14ac:dyDescent="0.2">
      <c r="A140" s="13" t="s">
        <v>1978</v>
      </c>
      <c r="B140" s="13" t="s">
        <v>459</v>
      </c>
      <c r="C140" s="13" t="s">
        <v>2002</v>
      </c>
      <c r="D140" s="13" t="s">
        <v>2240</v>
      </c>
      <c r="E140" s="8">
        <v>1.01466305897579E-3</v>
      </c>
      <c r="F140" s="8">
        <v>9.8823430814286403E-4</v>
      </c>
      <c r="G140" s="8">
        <v>1.0288812793335499E-3</v>
      </c>
      <c r="H140" s="8">
        <v>1.1131720704937E-3</v>
      </c>
      <c r="I140" s="8">
        <v>1.06321503542744E-3</v>
      </c>
      <c r="J140" s="8">
        <v>1.1407852725995699E-3</v>
      </c>
      <c r="K140" s="8">
        <v>1.1185175848341701E-3</v>
      </c>
      <c r="L140" s="8">
        <v>8.9779039442859101E-4</v>
      </c>
      <c r="M140" s="4">
        <v>1.00899869402651E-3</v>
      </c>
    </row>
    <row r="141" spans="1:13" x14ac:dyDescent="0.2">
      <c r="A141" s="14" t="s">
        <v>1979</v>
      </c>
      <c r="B141" s="14" t="s">
        <v>199</v>
      </c>
      <c r="C141" s="14" t="s">
        <v>2105</v>
      </c>
      <c r="D141" s="14" t="s">
        <v>2241</v>
      </c>
      <c r="E141" s="10">
        <v>2.5126273535448799E-3</v>
      </c>
      <c r="F141" s="10">
        <v>2.60397257211E-3</v>
      </c>
      <c r="G141" s="10">
        <v>2.6326467997505902E-3</v>
      </c>
      <c r="H141" s="10">
        <v>3.59583904262305E-3</v>
      </c>
      <c r="I141" s="10">
        <v>2.9706393577962199E-3</v>
      </c>
      <c r="J141" s="10">
        <v>2.83073929961089E-3</v>
      </c>
      <c r="K141" s="10">
        <v>2.0635353702259098E-3</v>
      </c>
      <c r="L141" s="10">
        <v>2.4294974500748698E-3</v>
      </c>
      <c r="M141" s="5">
        <v>2.42842225406153E-3</v>
      </c>
    </row>
    <row r="142" spans="1:13" x14ac:dyDescent="0.2">
      <c r="H142">
        <f>MAX(H5:H141)</f>
        <v>1.47959319209336</v>
      </c>
      <c r="I142">
        <f t="shared" ref="I142:M142" si="0">MAX(I5:I141)</f>
        <v>1.5356196313016499</v>
      </c>
      <c r="J142">
        <f t="shared" si="0"/>
        <v>1.34466793216877</v>
      </c>
      <c r="K142">
        <f t="shared" si="0"/>
        <v>1.34402373858501</v>
      </c>
      <c r="L142">
        <f t="shared" si="0"/>
        <v>1.41801293802135</v>
      </c>
      <c r="M142">
        <f t="shared" si="0"/>
        <v>1.33176232581087</v>
      </c>
    </row>
  </sheetData>
  <mergeCells count="6">
    <mergeCell ref="O9:Q9"/>
    <mergeCell ref="E4:M4"/>
    <mergeCell ref="O5:Q5"/>
    <mergeCell ref="O6:Q6"/>
    <mergeCell ref="O7:Q7"/>
    <mergeCell ref="O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S5</vt:lpstr>
      <vt:lpstr>Table 5.1</vt:lpstr>
      <vt:lpstr>Table 5.2</vt:lpstr>
      <vt:lpstr>Table 5.3</vt:lpstr>
      <vt:lpstr>Table 5.4</vt:lpstr>
      <vt:lpstr>Table 5.5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Elizabeth Stopfer</dc:creator>
  <cp:lastModifiedBy>Lauren Elizabeth Stopfer</cp:lastModifiedBy>
  <dcterms:created xsi:type="dcterms:W3CDTF">2020-10-04T13:40:02Z</dcterms:created>
  <dcterms:modified xsi:type="dcterms:W3CDTF">2020-12-14T03:28:03Z</dcterms:modified>
</cp:coreProperties>
</file>