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-ernst/Documents/WORK/DKFZ new/Chromotripsis/Michiel/Figures paper/figure updates march 2020/Files for coauthors/Comments from coauthors/After comments coauthors/FINAL_Version May 2020_for Peter/For submission/REVISIONS/"/>
    </mc:Choice>
  </mc:AlternateContent>
  <xr:revisionPtr revIDLastSave="0" documentId="13_ncr:1_{7BDAD531-9DFE-464F-9D5C-7895C80CBD56}" xr6:coauthVersionLast="36" xr6:coauthVersionMax="36" xr10:uidLastSave="{00000000-0000-0000-0000-000000000000}"/>
  <bookViews>
    <workbookView xWindow="10440" yWindow="460" windowWidth="23900" windowHeight="17540" tabRatio="500" xr2:uid="{00000000-000D-0000-FFFF-FFFF00000000}"/>
  </bookViews>
  <sheets>
    <sheet name="Drivers enriched" sheetId="1" r:id="rId1"/>
    <sheet name="CATCH_per chromosome" sheetId="2" r:id="rId2"/>
    <sheet name="HIPO17_per chromosome" sheetId="3" r:id="rId3"/>
  </sheets>
  <definedNames>
    <definedName name="_xlnm._FilterDatabase" localSheetId="0">'Drivers enriched'!$A$4:$F$79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3" l="1"/>
  <c r="D14" i="3"/>
  <c r="C14" i="2"/>
  <c r="C11" i="2"/>
</calcChain>
</file>

<file path=xl/sharedStrings.xml><?xml version="1.0" encoding="utf-8"?>
<sst xmlns="http://schemas.openxmlformats.org/spreadsheetml/2006/main" count="117" uniqueCount="88">
  <si>
    <t>CATCH</t>
  </si>
  <si>
    <t>HIPO17</t>
  </si>
  <si>
    <t>Gene</t>
  </si>
  <si>
    <t>p corrected</t>
  </si>
  <si>
    <t>p (enrichment)</t>
  </si>
  <si>
    <t>LMO2</t>
  </si>
  <si>
    <t>EXT2</t>
  </si>
  <si>
    <t>CREB3L1</t>
  </si>
  <si>
    <t>DDB2</t>
  </si>
  <si>
    <t>MEN1</t>
  </si>
  <si>
    <t>CCND1</t>
  </si>
  <si>
    <t>CTTN</t>
  </si>
  <si>
    <t>NUMA1</t>
  </si>
  <si>
    <t>NF1</t>
  </si>
  <si>
    <t>SUZ12</t>
  </si>
  <si>
    <t>LASP1</t>
  </si>
  <si>
    <t>CDK12</t>
  </si>
  <si>
    <t>ERBB2</t>
  </si>
  <si>
    <t>MSI2</t>
  </si>
  <si>
    <t>CLTC</t>
  </si>
  <si>
    <t>BRIP1</t>
  </si>
  <si>
    <t>CD79B</t>
  </si>
  <si>
    <t>DDX5</t>
  </si>
  <si>
    <t>COL1A1</t>
  </si>
  <si>
    <t>PRKAR1A</t>
  </si>
  <si>
    <t>RARA</t>
  </si>
  <si>
    <t>BRCA1</t>
  </si>
  <si>
    <t>ETV4</t>
  </si>
  <si>
    <t>MLLT6</t>
  </si>
  <si>
    <t>SNAI2</t>
  </si>
  <si>
    <t>WT1</t>
  </si>
  <si>
    <t>CEBPD</t>
  </si>
  <si>
    <t>PRKDC</t>
  </si>
  <si>
    <t>NKX2-1</t>
  </si>
  <si>
    <t>KTN1</t>
  </si>
  <si>
    <t>NIN</t>
  </si>
  <si>
    <t>GPHN</t>
  </si>
  <si>
    <t>NUP98</t>
  </si>
  <si>
    <t>SOX17</t>
  </si>
  <si>
    <t>ABL2</t>
  </si>
  <si>
    <t>CCND3</t>
  </si>
  <si>
    <t>LYN</t>
  </si>
  <si>
    <t>GATA2</t>
  </si>
  <si>
    <t>GLIPR1</t>
  </si>
  <si>
    <t>PBX1</t>
  </si>
  <si>
    <t>LMO1</t>
  </si>
  <si>
    <t>WIF1</t>
  </si>
  <si>
    <t>MDM2</t>
  </si>
  <si>
    <t>SDHC</t>
  </si>
  <si>
    <t>FCGR2B</t>
  </si>
  <si>
    <t>CBLB</t>
  </si>
  <si>
    <t>FOXL2</t>
  </si>
  <si>
    <t>AMPH</t>
  </si>
  <si>
    <t>FANCF</t>
  </si>
  <si>
    <t>MAML2</t>
  </si>
  <si>
    <t>HOXA9</t>
  </si>
  <si>
    <t>HOXA11</t>
  </si>
  <si>
    <t>HOXA13</t>
  </si>
  <si>
    <t>TBK1</t>
  </si>
  <si>
    <t>MUC1</t>
  </si>
  <si>
    <t>AVPR1A</t>
  </si>
  <si>
    <t>ETV1</t>
  </si>
  <si>
    <t>PTPRQ</t>
  </si>
  <si>
    <t>WWTR1</t>
  </si>
  <si>
    <t>IGFBP3</t>
  </si>
  <si>
    <t>NTRK1</t>
  </si>
  <si>
    <t>TPM3</t>
  </si>
  <si>
    <t>DUSP6</t>
  </si>
  <si>
    <t>KITLG</t>
  </si>
  <si>
    <t>ARNT</t>
  </si>
  <si>
    <t>SOCS2</t>
  </si>
  <si>
    <t>BTG1</t>
  </si>
  <si>
    <t>CDK4</t>
  </si>
  <si>
    <t>CYP27B1</t>
  </si>
  <si>
    <t>EGFR</t>
  </si>
  <si>
    <t>CKAP4</t>
  </si>
  <si>
    <t>CRY1</t>
  </si>
  <si>
    <t>TXNRD1</t>
  </si>
  <si>
    <t>SLC5A8</t>
  </si>
  <si>
    <t>IGF1</t>
  </si>
  <si>
    <t>Chromosomes significantly enriched for chromothriptic events in the CATCH cohort</t>
  </si>
  <si>
    <t>Chromosome</t>
  </si>
  <si>
    <t>AUC-p corrected</t>
  </si>
  <si>
    <t>AUC-p</t>
  </si>
  <si>
    <t>X</t>
  </si>
  <si>
    <t>Chromosomes significantly enriched for chromothriptic events in the DKFZ-HIPO17 cohort</t>
  </si>
  <si>
    <t>Chromosome location</t>
  </si>
  <si>
    <t>Breast cancer drivers significantly enriched in chromothriptic regions in the CATCH and in the DKFZ-HIPO17 cohort (permutation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</si>
</sst>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BFBFBF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00B050"/>
        <bgColor rgb="FF00808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1" fillId="0" borderId="1" xfId="0" applyFont="1" applyBorder="1"/>
    <xf numFmtId="0" fontId="1" fillId="0" borderId="2" xfId="0" applyFont="1" applyBorder="1"/>
    <xf numFmtId="0" fontId="4" fillId="0" borderId="4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9"/>
  <sheetViews>
    <sheetView tabSelected="1" zoomScaleNormal="100" workbookViewId="0">
      <selection activeCell="I7" sqref="I7"/>
    </sheetView>
  </sheetViews>
  <sheetFormatPr baseColWidth="10" defaultColWidth="8.83203125" defaultRowHeight="16" x14ac:dyDescent="0.2"/>
  <cols>
    <col min="1" max="1" width="15.6640625" style="1" customWidth="1"/>
    <col min="2" max="2" width="19" style="1" customWidth="1"/>
    <col min="3" max="3" width="15.5" customWidth="1"/>
    <col min="4" max="4" width="14.83203125" customWidth="1"/>
    <col min="5" max="5" width="16.1640625" customWidth="1"/>
    <col min="6" max="6" width="15.1640625" customWidth="1"/>
    <col min="7" max="1024" width="8.83203125" customWidth="1"/>
    <col min="1025" max="1026" width="10.5" customWidth="1"/>
  </cols>
  <sheetData>
    <row r="1" spans="1:6 1025:1025" s="2" customFormat="1" x14ac:dyDescent="0.2">
      <c r="A1" s="2" t="s">
        <v>87</v>
      </c>
      <c r="B1" s="3"/>
      <c r="AMK1"/>
    </row>
    <row r="2" spans="1:6 1025:1025" s="2" customFormat="1" ht="17" thickBot="1" x14ac:dyDescent="0.25">
      <c r="A2" s="3"/>
      <c r="B2" s="3"/>
      <c r="AMK2"/>
    </row>
    <row r="3" spans="1:6 1025:1025" s="2" customFormat="1" x14ac:dyDescent="0.2">
      <c r="A3" s="21"/>
      <c r="B3" s="22"/>
      <c r="C3" s="32" t="s">
        <v>0</v>
      </c>
      <c r="D3" s="33"/>
      <c r="E3" s="32" t="s">
        <v>1</v>
      </c>
      <c r="F3" s="33"/>
      <c r="AMK3"/>
    </row>
    <row r="4" spans="1:6 1025:1025" s="2" customFormat="1" x14ac:dyDescent="0.2">
      <c r="A4" s="13" t="s">
        <v>2</v>
      </c>
      <c r="B4" s="23" t="s">
        <v>86</v>
      </c>
      <c r="C4" s="13" t="s">
        <v>3</v>
      </c>
      <c r="D4" s="14" t="s">
        <v>4</v>
      </c>
      <c r="E4" s="13" t="s">
        <v>3</v>
      </c>
      <c r="F4" s="14" t="s">
        <v>4</v>
      </c>
      <c r="AMK4"/>
    </row>
    <row r="5" spans="1:6 1025:1025" x14ac:dyDescent="0.2">
      <c r="A5" s="24" t="s">
        <v>5</v>
      </c>
      <c r="B5" s="25">
        <v>11</v>
      </c>
      <c r="C5" s="15">
        <v>7.5000000000000002E-4</v>
      </c>
      <c r="D5" s="16">
        <v>1.0000000000000001E-5</v>
      </c>
      <c r="E5" s="15">
        <v>0.27862500000000001</v>
      </c>
      <c r="F5" s="16">
        <v>3.715E-3</v>
      </c>
    </row>
    <row r="6" spans="1:6 1025:1025" x14ac:dyDescent="0.2">
      <c r="A6" s="24" t="s">
        <v>6</v>
      </c>
      <c r="B6" s="25">
        <v>11</v>
      </c>
      <c r="C6" s="15">
        <v>7.5000000000000002E-4</v>
      </c>
      <c r="D6" s="16">
        <v>1.0000000000000001E-5</v>
      </c>
      <c r="E6" s="15">
        <v>1</v>
      </c>
      <c r="F6" s="16">
        <v>1.813E-2</v>
      </c>
    </row>
    <row r="7" spans="1:6 1025:1025" x14ac:dyDescent="0.2">
      <c r="A7" s="24" t="s">
        <v>7</v>
      </c>
      <c r="B7" s="25">
        <v>11</v>
      </c>
      <c r="C7" s="15">
        <v>7.5000000000000002E-4</v>
      </c>
      <c r="D7" s="16">
        <v>1.0000000000000001E-5</v>
      </c>
      <c r="E7" s="15">
        <v>1</v>
      </c>
      <c r="F7" s="16">
        <v>1.789E-2</v>
      </c>
    </row>
    <row r="8" spans="1:6 1025:1025" x14ac:dyDescent="0.2">
      <c r="A8" s="24" t="s">
        <v>8</v>
      </c>
      <c r="B8" s="25">
        <v>11</v>
      </c>
      <c r="C8" s="15">
        <v>7.5000000000000002E-4</v>
      </c>
      <c r="D8" s="16">
        <v>1.0000000000000001E-5</v>
      </c>
      <c r="E8" s="15">
        <v>1</v>
      </c>
      <c r="F8" s="16">
        <v>1.7624999999999998E-2</v>
      </c>
    </row>
    <row r="9" spans="1:6 1025:1025" x14ac:dyDescent="0.2">
      <c r="A9" s="24" t="s">
        <v>9</v>
      </c>
      <c r="B9" s="25">
        <v>11</v>
      </c>
      <c r="C9" s="15">
        <v>7.5000000000000002E-4</v>
      </c>
      <c r="D9" s="16">
        <v>1.0000000000000001E-5</v>
      </c>
      <c r="E9" s="15">
        <v>4.6875E-2</v>
      </c>
      <c r="F9" s="16">
        <v>6.2500000000000001E-4</v>
      </c>
    </row>
    <row r="10" spans="1:6 1025:1025" x14ac:dyDescent="0.2">
      <c r="A10" s="24" t="s">
        <v>10</v>
      </c>
      <c r="B10" s="25">
        <v>11</v>
      </c>
      <c r="C10" s="15">
        <v>7.5000000000000002E-4</v>
      </c>
      <c r="D10" s="16">
        <v>1.0000000000000001E-5</v>
      </c>
      <c r="E10" s="15">
        <v>4.4999999999999998E-2</v>
      </c>
      <c r="F10" s="16">
        <v>5.9999999999999995E-4</v>
      </c>
    </row>
    <row r="11" spans="1:6 1025:1025" x14ac:dyDescent="0.2">
      <c r="A11" s="24" t="s">
        <v>11</v>
      </c>
      <c r="B11" s="25">
        <v>11</v>
      </c>
      <c r="C11" s="15">
        <v>7.5000000000000002E-4</v>
      </c>
      <c r="D11" s="16">
        <v>1.0000000000000001E-5</v>
      </c>
      <c r="E11" s="15">
        <v>4.5749999999999999E-2</v>
      </c>
      <c r="F11" s="16">
        <v>6.0999999999999997E-4</v>
      </c>
    </row>
    <row r="12" spans="1:6 1025:1025" x14ac:dyDescent="0.2">
      <c r="A12" s="24" t="s">
        <v>12</v>
      </c>
      <c r="B12" s="25">
        <v>11</v>
      </c>
      <c r="C12" s="15">
        <v>7.5000000000000002E-4</v>
      </c>
      <c r="D12" s="16">
        <v>1.0000000000000001E-5</v>
      </c>
      <c r="E12" s="15">
        <v>5.2874999999999998E-2</v>
      </c>
      <c r="F12" s="16">
        <v>7.0500000000000001E-4</v>
      </c>
    </row>
    <row r="13" spans="1:6 1025:1025" x14ac:dyDescent="0.2">
      <c r="A13" s="24" t="s">
        <v>13</v>
      </c>
      <c r="B13" s="25">
        <v>17</v>
      </c>
      <c r="C13" s="15">
        <v>7.5000000000000002E-4</v>
      </c>
      <c r="D13" s="16">
        <v>1.0000000000000001E-5</v>
      </c>
      <c r="E13" s="15">
        <v>7.5000000000000002E-4</v>
      </c>
      <c r="F13" s="16">
        <v>1.0000000000000001E-5</v>
      </c>
    </row>
    <row r="14" spans="1:6 1025:1025" x14ac:dyDescent="0.2">
      <c r="A14" s="24" t="s">
        <v>14</v>
      </c>
      <c r="B14" s="25">
        <v>17</v>
      </c>
      <c r="C14" s="15">
        <v>7.5000000000000002E-4</v>
      </c>
      <c r="D14" s="16">
        <v>1.0000000000000001E-5</v>
      </c>
      <c r="E14" s="15">
        <v>7.5000000000000002E-4</v>
      </c>
      <c r="F14" s="16">
        <v>1.0000000000000001E-5</v>
      </c>
    </row>
    <row r="15" spans="1:6 1025:1025" x14ac:dyDescent="0.2">
      <c r="A15" s="24" t="s">
        <v>15</v>
      </c>
      <c r="B15" s="25">
        <v>17</v>
      </c>
      <c r="C15" s="15">
        <v>7.5000000000000002E-4</v>
      </c>
      <c r="D15" s="16">
        <v>1.0000000000000001E-5</v>
      </c>
      <c r="E15" s="15">
        <v>7.5000000000000002E-4</v>
      </c>
      <c r="F15" s="16">
        <v>1.0000000000000001E-5</v>
      </c>
    </row>
    <row r="16" spans="1:6 1025:1025" x14ac:dyDescent="0.2">
      <c r="A16" s="24" t="s">
        <v>16</v>
      </c>
      <c r="B16" s="25">
        <v>17</v>
      </c>
      <c r="C16" s="15">
        <v>7.5000000000000002E-4</v>
      </c>
      <c r="D16" s="16">
        <v>1.0000000000000001E-5</v>
      </c>
      <c r="E16" s="15">
        <v>7.5000000000000002E-4</v>
      </c>
      <c r="F16" s="16">
        <v>1.0000000000000001E-5</v>
      </c>
    </row>
    <row r="17" spans="1:6" x14ac:dyDescent="0.2">
      <c r="A17" s="24" t="s">
        <v>17</v>
      </c>
      <c r="B17" s="25">
        <v>17</v>
      </c>
      <c r="C17" s="15">
        <v>7.5000000000000002E-4</v>
      </c>
      <c r="D17" s="16">
        <v>1.0000000000000001E-5</v>
      </c>
      <c r="E17" s="15">
        <v>7.5000000000000002E-4</v>
      </c>
      <c r="F17" s="16">
        <v>1.0000000000000001E-5</v>
      </c>
    </row>
    <row r="18" spans="1:6" x14ac:dyDescent="0.2">
      <c r="A18" s="24" t="s">
        <v>18</v>
      </c>
      <c r="B18" s="25">
        <v>17</v>
      </c>
      <c r="C18" s="15">
        <v>7.5000000000000002E-4</v>
      </c>
      <c r="D18" s="16">
        <v>1.0000000000000001E-5</v>
      </c>
      <c r="E18" s="15">
        <v>7.5000000000000002E-4</v>
      </c>
      <c r="F18" s="16">
        <v>1.0000000000000001E-5</v>
      </c>
    </row>
    <row r="19" spans="1:6" x14ac:dyDescent="0.2">
      <c r="A19" s="24" t="s">
        <v>19</v>
      </c>
      <c r="B19" s="25">
        <v>17</v>
      </c>
      <c r="C19" s="15">
        <v>7.5000000000000002E-4</v>
      </c>
      <c r="D19" s="16">
        <v>1.0000000000000001E-5</v>
      </c>
      <c r="E19" s="15">
        <v>7.5000000000000002E-4</v>
      </c>
      <c r="F19" s="16">
        <v>1.0000000000000001E-5</v>
      </c>
    </row>
    <row r="20" spans="1:6" x14ac:dyDescent="0.2">
      <c r="A20" s="24" t="s">
        <v>20</v>
      </c>
      <c r="B20" s="25">
        <v>17</v>
      </c>
      <c r="C20" s="15">
        <v>7.5000000000000002E-4</v>
      </c>
      <c r="D20" s="16">
        <v>1.0000000000000001E-5</v>
      </c>
      <c r="E20" s="15">
        <v>7.5000000000000002E-4</v>
      </c>
      <c r="F20" s="16">
        <v>1.0000000000000001E-5</v>
      </c>
    </row>
    <row r="21" spans="1:6" x14ac:dyDescent="0.2">
      <c r="A21" s="24" t="s">
        <v>21</v>
      </c>
      <c r="B21" s="25">
        <v>17</v>
      </c>
      <c r="C21" s="15">
        <v>7.5000000000000002E-4</v>
      </c>
      <c r="D21" s="16">
        <v>1.0000000000000001E-5</v>
      </c>
      <c r="E21" s="15">
        <v>7.5000000000000002E-4</v>
      </c>
      <c r="F21" s="16">
        <v>1.0000000000000001E-5</v>
      </c>
    </row>
    <row r="22" spans="1:6" x14ac:dyDescent="0.2">
      <c r="A22" s="24" t="s">
        <v>22</v>
      </c>
      <c r="B22" s="25">
        <v>17</v>
      </c>
      <c r="C22" s="15">
        <v>7.5000000000000002E-4</v>
      </c>
      <c r="D22" s="16">
        <v>1.0000000000000001E-5</v>
      </c>
      <c r="E22" s="15">
        <v>7.5000000000000002E-4</v>
      </c>
      <c r="F22" s="16">
        <v>1.0000000000000001E-5</v>
      </c>
    </row>
    <row r="23" spans="1:6" x14ac:dyDescent="0.2">
      <c r="A23" s="24" t="s">
        <v>23</v>
      </c>
      <c r="B23" s="25">
        <v>17</v>
      </c>
      <c r="C23" s="15">
        <v>8.2758620689655301E-4</v>
      </c>
      <c r="D23" s="16">
        <v>1.10344827586207E-5</v>
      </c>
      <c r="E23" s="15">
        <v>7.5000000000000002E-4</v>
      </c>
      <c r="F23" s="16">
        <v>1.0000000000000001E-5</v>
      </c>
    </row>
    <row r="24" spans="1:6" x14ac:dyDescent="0.2">
      <c r="A24" s="24" t="s">
        <v>24</v>
      </c>
      <c r="B24" s="25">
        <v>17</v>
      </c>
      <c r="C24" s="15">
        <v>1.6551724137931099E-3</v>
      </c>
      <c r="D24" s="16">
        <v>2.20689655172414E-5</v>
      </c>
      <c r="E24" s="15">
        <v>7.5000000000000002E-4</v>
      </c>
      <c r="F24" s="16">
        <v>1.0000000000000001E-5</v>
      </c>
    </row>
    <row r="25" spans="1:6" x14ac:dyDescent="0.2">
      <c r="A25" s="24" t="s">
        <v>25</v>
      </c>
      <c r="B25" s="25">
        <v>17</v>
      </c>
      <c r="C25" s="15">
        <v>2.4827586206896601E-3</v>
      </c>
      <c r="D25" s="16">
        <v>3.31034482758621E-5</v>
      </c>
      <c r="E25" s="15">
        <v>7.5000000000000002E-4</v>
      </c>
      <c r="F25" s="16">
        <v>1.0000000000000001E-5</v>
      </c>
    </row>
    <row r="26" spans="1:6" x14ac:dyDescent="0.2">
      <c r="A26" s="24" t="s">
        <v>26</v>
      </c>
      <c r="B26" s="25">
        <v>17</v>
      </c>
      <c r="C26" s="15">
        <v>5.79310344827586E-3</v>
      </c>
      <c r="D26" s="16">
        <v>7.7241379310344799E-5</v>
      </c>
      <c r="E26" s="15">
        <v>7.5000000000000002E-4</v>
      </c>
      <c r="F26" s="16">
        <v>1.0000000000000001E-5</v>
      </c>
    </row>
    <row r="27" spans="1:6" x14ac:dyDescent="0.2">
      <c r="A27" s="24" t="s">
        <v>27</v>
      </c>
      <c r="B27" s="25">
        <v>17</v>
      </c>
      <c r="C27" s="15">
        <v>5.79310344827586E-3</v>
      </c>
      <c r="D27" s="16">
        <v>7.7241379310344799E-5</v>
      </c>
      <c r="E27" s="15">
        <v>7.5000000000000002E-4</v>
      </c>
      <c r="F27" s="16">
        <v>1.0000000000000001E-5</v>
      </c>
    </row>
    <row r="28" spans="1:6" x14ac:dyDescent="0.2">
      <c r="A28" s="24" t="s">
        <v>28</v>
      </c>
      <c r="B28" s="25">
        <v>17</v>
      </c>
      <c r="C28" s="15">
        <v>8.2758620689655296E-3</v>
      </c>
      <c r="D28" s="16">
        <v>1.10344827586207E-4</v>
      </c>
      <c r="E28" s="15">
        <v>7.5000000000000002E-4</v>
      </c>
      <c r="F28" s="16">
        <v>1.0000000000000001E-5</v>
      </c>
    </row>
    <row r="29" spans="1:6" x14ac:dyDescent="0.2">
      <c r="A29" s="24" t="s">
        <v>29</v>
      </c>
      <c r="B29" s="25">
        <v>8</v>
      </c>
      <c r="C29" s="15">
        <v>1.40689655172414E-2</v>
      </c>
      <c r="D29" s="16">
        <v>1.87586206896552E-4</v>
      </c>
      <c r="E29" s="15">
        <v>1</v>
      </c>
      <c r="F29" s="16">
        <v>6.6269999999999996E-2</v>
      </c>
    </row>
    <row r="30" spans="1:6" ht="17" thickBot="1" x14ac:dyDescent="0.25">
      <c r="A30" s="30" t="s">
        <v>30</v>
      </c>
      <c r="B30" s="31">
        <v>11</v>
      </c>
      <c r="C30" s="18">
        <v>2.06896551724138E-2</v>
      </c>
      <c r="D30" s="20">
        <v>2.7586206896551698E-4</v>
      </c>
      <c r="E30" s="18">
        <v>1</v>
      </c>
      <c r="F30" s="20">
        <v>1.7815000000000001E-2</v>
      </c>
    </row>
    <row r="31" spans="1:6" x14ac:dyDescent="0.2">
      <c r="A31" s="26" t="s">
        <v>31</v>
      </c>
      <c r="B31" s="27"/>
      <c r="C31" s="15">
        <v>0.13406896551724101</v>
      </c>
      <c r="D31" s="17">
        <v>1.7875862068965501E-3</v>
      </c>
      <c r="E31" s="15">
        <v>1</v>
      </c>
      <c r="F31" s="16">
        <v>6.6409999999999997E-2</v>
      </c>
    </row>
    <row r="32" spans="1:6" x14ac:dyDescent="0.2">
      <c r="A32" s="26" t="s">
        <v>32</v>
      </c>
      <c r="B32" s="27"/>
      <c r="C32" s="15">
        <v>0.13406896551724101</v>
      </c>
      <c r="D32" s="17">
        <v>1.7875862068965501E-3</v>
      </c>
      <c r="E32" s="15">
        <v>1</v>
      </c>
      <c r="F32" s="16">
        <v>6.6409999999999997E-2</v>
      </c>
    </row>
    <row r="33" spans="1:6" x14ac:dyDescent="0.2">
      <c r="A33" s="26" t="s">
        <v>33</v>
      </c>
      <c r="B33" s="27"/>
      <c r="C33" s="15">
        <v>0.34179310344827601</v>
      </c>
      <c r="D33" s="17">
        <v>4.5572413793103402E-3</v>
      </c>
      <c r="E33" s="15">
        <v>1</v>
      </c>
      <c r="F33" s="16">
        <v>0.79591000000000001</v>
      </c>
    </row>
    <row r="34" spans="1:6" x14ac:dyDescent="0.2">
      <c r="A34" s="26" t="s">
        <v>34</v>
      </c>
      <c r="B34" s="27"/>
      <c r="C34" s="15">
        <v>0.369103448275862</v>
      </c>
      <c r="D34" s="17">
        <v>4.9213793103448297E-3</v>
      </c>
      <c r="E34" s="15">
        <v>1</v>
      </c>
      <c r="F34" s="16">
        <v>0.79647000000000001</v>
      </c>
    </row>
    <row r="35" spans="1:6" x14ac:dyDescent="0.2">
      <c r="A35" s="26" t="s">
        <v>35</v>
      </c>
      <c r="B35" s="27"/>
      <c r="C35" s="15">
        <v>0.384827586206896</v>
      </c>
      <c r="D35" s="17">
        <v>5.13103448275862E-3</v>
      </c>
      <c r="E35" s="15">
        <v>1</v>
      </c>
      <c r="F35" s="16">
        <v>0.79532999999999998</v>
      </c>
    </row>
    <row r="36" spans="1:6" x14ac:dyDescent="0.2">
      <c r="A36" s="26" t="s">
        <v>36</v>
      </c>
      <c r="B36" s="27"/>
      <c r="C36" s="15">
        <v>0.65462068965517295</v>
      </c>
      <c r="D36" s="17">
        <v>8.7282758620689706E-3</v>
      </c>
      <c r="E36" s="15">
        <v>1</v>
      </c>
      <c r="F36" s="16">
        <v>1</v>
      </c>
    </row>
    <row r="37" spans="1:6" x14ac:dyDescent="0.2">
      <c r="A37" s="26" t="s">
        <v>37</v>
      </c>
      <c r="B37" s="27"/>
      <c r="C37" s="15">
        <v>1</v>
      </c>
      <c r="D37" s="17">
        <v>1.9862068965517201E-2</v>
      </c>
      <c r="E37" s="15">
        <v>1</v>
      </c>
      <c r="F37" s="16">
        <v>0.32989000000000002</v>
      </c>
    </row>
    <row r="38" spans="1:6" x14ac:dyDescent="0.2">
      <c r="A38" s="26" t="s">
        <v>38</v>
      </c>
      <c r="B38" s="27"/>
      <c r="C38" s="15">
        <v>1</v>
      </c>
      <c r="D38" s="17">
        <v>2.4926896551724101E-2</v>
      </c>
      <c r="E38" s="15">
        <v>1</v>
      </c>
      <c r="F38" s="16">
        <v>0.795705</v>
      </c>
    </row>
    <row r="39" spans="1:6" x14ac:dyDescent="0.2">
      <c r="A39" s="26" t="s">
        <v>39</v>
      </c>
      <c r="B39" s="27"/>
      <c r="C39" s="15">
        <v>1</v>
      </c>
      <c r="D39" s="17">
        <v>2.5004137931034499E-2</v>
      </c>
      <c r="E39" s="15">
        <v>1</v>
      </c>
      <c r="F39" s="16">
        <v>0.79798999999999998</v>
      </c>
    </row>
    <row r="40" spans="1:6" x14ac:dyDescent="0.2">
      <c r="A40" s="26" t="s">
        <v>40</v>
      </c>
      <c r="B40" s="27"/>
      <c r="C40" s="15">
        <v>1</v>
      </c>
      <c r="D40" s="17">
        <v>3.9525517241379302E-2</v>
      </c>
      <c r="E40" s="15">
        <v>1</v>
      </c>
      <c r="F40" s="16">
        <v>0.81543500000000002</v>
      </c>
    </row>
    <row r="41" spans="1:6" x14ac:dyDescent="0.2">
      <c r="A41" s="26" t="s">
        <v>41</v>
      </c>
      <c r="B41" s="27"/>
      <c r="C41" s="15">
        <v>1</v>
      </c>
      <c r="D41" s="17">
        <v>5.13324137931035E-2</v>
      </c>
      <c r="E41" s="15">
        <v>1</v>
      </c>
      <c r="F41" s="16">
        <v>0.79584999999999995</v>
      </c>
    </row>
    <row r="42" spans="1:6" x14ac:dyDescent="0.2">
      <c r="A42" s="26" t="s">
        <v>42</v>
      </c>
      <c r="B42" s="27"/>
      <c r="C42" s="15">
        <v>1</v>
      </c>
      <c r="D42" s="17">
        <v>9.7677241379310303E-2</v>
      </c>
      <c r="E42" s="15">
        <v>1</v>
      </c>
      <c r="F42" s="16">
        <v>0.79639000000000004</v>
      </c>
    </row>
    <row r="43" spans="1:6" x14ac:dyDescent="0.2">
      <c r="A43" s="26" t="s">
        <v>43</v>
      </c>
      <c r="B43" s="27"/>
      <c r="C43" s="15">
        <v>1</v>
      </c>
      <c r="D43" s="17">
        <v>0.16850758620689699</v>
      </c>
      <c r="E43" s="15">
        <v>3.7500000000000001E-4</v>
      </c>
      <c r="F43" s="16">
        <v>5.0000000000000004E-6</v>
      </c>
    </row>
    <row r="44" spans="1:6" x14ac:dyDescent="0.2">
      <c r="A44" s="26" t="s">
        <v>44</v>
      </c>
      <c r="B44" s="27"/>
      <c r="C44" s="15">
        <v>1</v>
      </c>
      <c r="D44" s="17">
        <v>0.16880551724137899</v>
      </c>
      <c r="E44" s="15">
        <v>1</v>
      </c>
      <c r="F44" s="16">
        <v>0.79644499999999996</v>
      </c>
    </row>
    <row r="45" spans="1:6" x14ac:dyDescent="0.2">
      <c r="A45" s="26" t="s">
        <v>45</v>
      </c>
      <c r="B45" s="27"/>
      <c r="C45" s="15">
        <v>1</v>
      </c>
      <c r="D45" s="17">
        <v>0.19448275862069</v>
      </c>
      <c r="E45" s="15">
        <v>1</v>
      </c>
      <c r="F45" s="16">
        <v>0.59516000000000002</v>
      </c>
    </row>
    <row r="46" spans="1:6" x14ac:dyDescent="0.2">
      <c r="A46" s="26" t="s">
        <v>46</v>
      </c>
      <c r="B46" s="27"/>
      <c r="C46" s="15">
        <v>1</v>
      </c>
      <c r="D46" s="17">
        <v>0.27059862068965501</v>
      </c>
      <c r="E46" s="15">
        <v>1.5E-3</v>
      </c>
      <c r="F46" s="16">
        <v>2.0000000000000002E-5</v>
      </c>
    </row>
    <row r="47" spans="1:6" x14ac:dyDescent="0.2">
      <c r="A47" s="26" t="s">
        <v>47</v>
      </c>
      <c r="B47" s="27"/>
      <c r="C47" s="15">
        <v>1</v>
      </c>
      <c r="D47" s="17">
        <v>0.27078620689655197</v>
      </c>
      <c r="E47" s="15">
        <v>1.5E-3</v>
      </c>
      <c r="F47" s="16">
        <v>2.0000000000000002E-5</v>
      </c>
    </row>
    <row r="48" spans="1:6" x14ac:dyDescent="0.2">
      <c r="A48" s="26" t="s">
        <v>48</v>
      </c>
      <c r="B48" s="27"/>
      <c r="C48" s="15">
        <v>1</v>
      </c>
      <c r="D48" s="17">
        <v>0.271426206896552</v>
      </c>
      <c r="E48" s="15">
        <v>1</v>
      </c>
      <c r="F48" s="16">
        <v>0.79596</v>
      </c>
    </row>
    <row r="49" spans="1:6" x14ac:dyDescent="0.2">
      <c r="A49" s="26" t="s">
        <v>49</v>
      </c>
      <c r="B49" s="27"/>
      <c r="C49" s="15">
        <v>1</v>
      </c>
      <c r="D49" s="17">
        <v>0.271426206896552</v>
      </c>
      <c r="E49" s="15">
        <v>1</v>
      </c>
      <c r="F49" s="16">
        <v>0.79596</v>
      </c>
    </row>
    <row r="50" spans="1:6" x14ac:dyDescent="0.2">
      <c r="A50" s="26" t="s">
        <v>50</v>
      </c>
      <c r="B50" s="27"/>
      <c r="C50" s="15">
        <v>1</v>
      </c>
      <c r="D50" s="17">
        <v>0.27225379310344799</v>
      </c>
      <c r="E50" s="15">
        <v>1</v>
      </c>
      <c r="F50" s="16">
        <v>1</v>
      </c>
    </row>
    <row r="51" spans="1:6" x14ac:dyDescent="0.2">
      <c r="A51" s="26" t="s">
        <v>51</v>
      </c>
      <c r="B51" s="27"/>
      <c r="C51" s="15">
        <v>1</v>
      </c>
      <c r="D51" s="17">
        <v>0.27278344827586198</v>
      </c>
      <c r="E51" s="15">
        <v>1</v>
      </c>
      <c r="F51" s="16">
        <v>0.79625999999999997</v>
      </c>
    </row>
    <row r="52" spans="1:6" x14ac:dyDescent="0.2">
      <c r="A52" s="26" t="s">
        <v>52</v>
      </c>
      <c r="B52" s="27"/>
      <c r="C52" s="15">
        <v>1</v>
      </c>
      <c r="D52" s="17">
        <v>0.27346758620689698</v>
      </c>
      <c r="E52" s="15">
        <v>1</v>
      </c>
      <c r="F52" s="16">
        <v>1.753E-2</v>
      </c>
    </row>
    <row r="53" spans="1:6" x14ac:dyDescent="0.2">
      <c r="A53" s="26" t="s">
        <v>53</v>
      </c>
      <c r="B53" s="27"/>
      <c r="C53" s="15">
        <v>1</v>
      </c>
      <c r="D53" s="17">
        <v>0.28189793103448302</v>
      </c>
      <c r="E53" s="15">
        <v>1</v>
      </c>
      <c r="F53" s="16">
        <v>1.7930000000000001E-2</v>
      </c>
    </row>
    <row r="54" spans="1:6" x14ac:dyDescent="0.2">
      <c r="A54" s="26" t="s">
        <v>54</v>
      </c>
      <c r="B54" s="27"/>
      <c r="C54" s="15">
        <v>1</v>
      </c>
      <c r="D54" s="17">
        <v>0.33571310344827598</v>
      </c>
      <c r="E54" s="15">
        <v>1</v>
      </c>
      <c r="F54" s="16">
        <v>0.49521500000000002</v>
      </c>
    </row>
    <row r="55" spans="1:6" x14ac:dyDescent="0.2">
      <c r="A55" s="26" t="s">
        <v>55</v>
      </c>
      <c r="B55" s="27"/>
      <c r="C55" s="15">
        <v>1</v>
      </c>
      <c r="D55" s="17">
        <v>0.40129103448275899</v>
      </c>
      <c r="E55" s="15">
        <v>1</v>
      </c>
      <c r="F55" s="16">
        <v>6.6769999999999996E-2</v>
      </c>
    </row>
    <row r="56" spans="1:6" x14ac:dyDescent="0.2">
      <c r="A56" s="26" t="s">
        <v>56</v>
      </c>
      <c r="B56" s="27"/>
      <c r="C56" s="15">
        <v>1</v>
      </c>
      <c r="D56" s="17">
        <v>0.40129103448275899</v>
      </c>
      <c r="E56" s="15">
        <v>1</v>
      </c>
      <c r="F56" s="16">
        <v>6.6769999999999996E-2</v>
      </c>
    </row>
    <row r="57" spans="1:6" x14ac:dyDescent="0.2">
      <c r="A57" s="26" t="s">
        <v>57</v>
      </c>
      <c r="B57" s="27"/>
      <c r="C57" s="15">
        <v>1</v>
      </c>
      <c r="D57" s="17">
        <v>0.40129103448275899</v>
      </c>
      <c r="E57" s="15">
        <v>1</v>
      </c>
      <c r="F57" s="16">
        <v>6.6769999999999996E-2</v>
      </c>
    </row>
    <row r="58" spans="1:6" x14ac:dyDescent="0.2">
      <c r="A58" s="26" t="s">
        <v>58</v>
      </c>
      <c r="B58" s="27"/>
      <c r="C58" s="15">
        <v>1</v>
      </c>
      <c r="D58" s="17">
        <v>0.40195310344827601</v>
      </c>
      <c r="E58" s="15">
        <v>1.5E-3</v>
      </c>
      <c r="F58" s="16">
        <v>2.0000000000000002E-5</v>
      </c>
    </row>
    <row r="59" spans="1:6" x14ac:dyDescent="0.2">
      <c r="A59" s="26" t="s">
        <v>59</v>
      </c>
      <c r="B59" s="27"/>
      <c r="C59" s="15">
        <v>1</v>
      </c>
      <c r="D59" s="17">
        <v>0.40314482758620701</v>
      </c>
      <c r="E59" s="15">
        <v>1</v>
      </c>
      <c r="F59" s="16">
        <v>0.79517000000000004</v>
      </c>
    </row>
    <row r="60" spans="1:6" x14ac:dyDescent="0.2">
      <c r="A60" s="26" t="s">
        <v>60</v>
      </c>
      <c r="B60" s="27"/>
      <c r="C60" s="15">
        <v>1</v>
      </c>
      <c r="D60" s="17">
        <v>0.40344275862069001</v>
      </c>
      <c r="E60" s="15">
        <v>1.5E-3</v>
      </c>
      <c r="F60" s="16">
        <v>2.0000000000000002E-5</v>
      </c>
    </row>
    <row r="61" spans="1:6" x14ac:dyDescent="0.2">
      <c r="A61" s="26" t="s">
        <v>61</v>
      </c>
      <c r="B61" s="27"/>
      <c r="C61" s="15">
        <v>1</v>
      </c>
      <c r="D61" s="17">
        <v>0.46132965517241398</v>
      </c>
      <c r="E61" s="15">
        <v>1</v>
      </c>
      <c r="F61" s="16">
        <v>4.9974999999999999E-2</v>
      </c>
    </row>
    <row r="62" spans="1:6" x14ac:dyDescent="0.2">
      <c r="A62" s="26" t="s">
        <v>62</v>
      </c>
      <c r="B62" s="27"/>
      <c r="C62" s="15">
        <v>1</v>
      </c>
      <c r="D62" s="17">
        <v>0.47512275862068998</v>
      </c>
      <c r="E62" s="15">
        <v>7.5000000000000002E-4</v>
      </c>
      <c r="F62" s="16">
        <v>1.0000000000000001E-5</v>
      </c>
    </row>
    <row r="63" spans="1:6" x14ac:dyDescent="0.2">
      <c r="A63" s="26" t="s">
        <v>63</v>
      </c>
      <c r="B63" s="27"/>
      <c r="C63" s="15">
        <v>1</v>
      </c>
      <c r="D63" s="17">
        <v>0.54957241379310295</v>
      </c>
      <c r="E63" s="15">
        <v>1</v>
      </c>
      <c r="F63" s="16">
        <v>0.46123999999999998</v>
      </c>
    </row>
    <row r="64" spans="1:6" x14ac:dyDescent="0.2">
      <c r="A64" s="26" t="s">
        <v>64</v>
      </c>
      <c r="B64" s="27"/>
      <c r="C64" s="15">
        <v>1</v>
      </c>
      <c r="D64" s="17">
        <v>0.55123862068965501</v>
      </c>
      <c r="E64" s="15">
        <v>1</v>
      </c>
      <c r="F64" s="16">
        <v>1.7284999999999998E-2</v>
      </c>
    </row>
    <row r="65" spans="1:14" x14ac:dyDescent="0.2">
      <c r="A65" s="26" t="s">
        <v>65</v>
      </c>
      <c r="B65" s="27"/>
      <c r="C65" s="15">
        <v>1</v>
      </c>
      <c r="D65" s="17">
        <v>0.55192275862068996</v>
      </c>
      <c r="E65" s="15">
        <v>1</v>
      </c>
      <c r="F65" s="16">
        <v>0.79537500000000005</v>
      </c>
    </row>
    <row r="66" spans="1:14" x14ac:dyDescent="0.2">
      <c r="A66" s="26" t="s">
        <v>66</v>
      </c>
      <c r="B66" s="27"/>
      <c r="C66" s="15">
        <v>1</v>
      </c>
      <c r="D66" s="17">
        <v>0.55297103448275897</v>
      </c>
      <c r="E66" s="15">
        <v>1</v>
      </c>
      <c r="F66" s="16">
        <v>0.79561499999999996</v>
      </c>
    </row>
    <row r="67" spans="1:14" x14ac:dyDescent="0.2">
      <c r="A67" s="26" t="s">
        <v>67</v>
      </c>
      <c r="B67" s="27"/>
      <c r="C67" s="15">
        <v>1</v>
      </c>
      <c r="D67" s="17">
        <v>0.55492413793103401</v>
      </c>
      <c r="E67" s="15">
        <v>0.28949999999999998</v>
      </c>
      <c r="F67" s="16">
        <v>3.8600000000000001E-3</v>
      </c>
    </row>
    <row r="68" spans="1:14" x14ac:dyDescent="0.2">
      <c r="A68" s="26" t="s">
        <v>68</v>
      </c>
      <c r="B68" s="27"/>
      <c r="C68" s="15">
        <v>1</v>
      </c>
      <c r="D68" s="17">
        <v>0.69890206896551699</v>
      </c>
      <c r="E68" s="15">
        <v>0.28837499999999999</v>
      </c>
      <c r="F68" s="16">
        <v>3.8449999999999999E-3</v>
      </c>
    </row>
    <row r="69" spans="1:14" x14ac:dyDescent="0.2">
      <c r="A69" s="26" t="s">
        <v>69</v>
      </c>
      <c r="B69" s="27"/>
      <c r="C69" s="15">
        <v>1</v>
      </c>
      <c r="D69" s="17">
        <v>0.69971862068965496</v>
      </c>
      <c r="E69" s="15">
        <v>1</v>
      </c>
      <c r="F69" s="16">
        <v>0.79656000000000005</v>
      </c>
      <c r="N69" s="5"/>
    </row>
    <row r="70" spans="1:14" x14ac:dyDescent="0.2">
      <c r="A70" s="26" t="s">
        <v>70</v>
      </c>
      <c r="B70" s="27"/>
      <c r="C70" s="15">
        <v>1</v>
      </c>
      <c r="D70" s="17">
        <v>0.70234482758620698</v>
      </c>
      <c r="E70" s="15">
        <v>1</v>
      </c>
      <c r="F70" s="16">
        <v>1.7659999999999999E-2</v>
      </c>
      <c r="N70" s="5"/>
    </row>
    <row r="71" spans="1:14" x14ac:dyDescent="0.2">
      <c r="A71" s="26" t="s">
        <v>71</v>
      </c>
      <c r="B71" s="27"/>
      <c r="C71" s="15">
        <v>1</v>
      </c>
      <c r="D71" s="17">
        <v>0.70248827586206897</v>
      </c>
      <c r="E71" s="15">
        <v>1</v>
      </c>
      <c r="F71" s="16">
        <v>1.7665E-2</v>
      </c>
      <c r="N71" s="5"/>
    </row>
    <row r="72" spans="1:14" x14ac:dyDescent="0.2">
      <c r="A72" s="26" t="s">
        <v>72</v>
      </c>
      <c r="B72" s="27"/>
      <c r="C72" s="15">
        <v>1</v>
      </c>
      <c r="D72" s="17">
        <v>0.82553379310344799</v>
      </c>
      <c r="E72" s="15">
        <v>7.4999999999999997E-3</v>
      </c>
      <c r="F72" s="16">
        <v>1E-4</v>
      </c>
      <c r="N72" s="5"/>
    </row>
    <row r="73" spans="1:14" x14ac:dyDescent="0.2">
      <c r="A73" s="26" t="s">
        <v>73</v>
      </c>
      <c r="B73" s="27"/>
      <c r="C73" s="15">
        <v>1</v>
      </c>
      <c r="D73" s="17">
        <v>0.82553379310344799</v>
      </c>
      <c r="E73" s="15">
        <v>7.4999999999999997E-3</v>
      </c>
      <c r="F73" s="16">
        <v>1E-4</v>
      </c>
    </row>
    <row r="74" spans="1:14" x14ac:dyDescent="0.2">
      <c r="A74" s="26" t="s">
        <v>74</v>
      </c>
      <c r="B74" s="27"/>
      <c r="C74" s="15">
        <v>1</v>
      </c>
      <c r="D74" s="17">
        <v>0.91203310344827604</v>
      </c>
      <c r="E74" s="15">
        <v>1</v>
      </c>
      <c r="F74" s="16">
        <v>0.46240999999999999</v>
      </c>
    </row>
    <row r="75" spans="1:14" x14ac:dyDescent="0.2">
      <c r="A75" s="26" t="s">
        <v>75</v>
      </c>
      <c r="B75" s="27"/>
      <c r="C75" s="15">
        <v>1</v>
      </c>
      <c r="D75" s="17">
        <v>0.96509793103448305</v>
      </c>
      <c r="E75" s="15">
        <v>1</v>
      </c>
      <c r="F75" s="16">
        <v>0.79610499999999995</v>
      </c>
    </row>
    <row r="76" spans="1:14" x14ac:dyDescent="0.2">
      <c r="A76" s="26" t="s">
        <v>76</v>
      </c>
      <c r="B76" s="27"/>
      <c r="C76" s="15">
        <v>1</v>
      </c>
      <c r="D76" s="17">
        <v>0.96515310344827598</v>
      </c>
      <c r="E76" s="15">
        <v>1</v>
      </c>
      <c r="F76" s="16">
        <v>0.79678499999999997</v>
      </c>
    </row>
    <row r="77" spans="1:14" x14ac:dyDescent="0.2">
      <c r="A77" s="26" t="s">
        <v>77</v>
      </c>
      <c r="B77" s="27"/>
      <c r="C77" s="15">
        <v>1</v>
      </c>
      <c r="D77" s="17">
        <v>0.96528551724137901</v>
      </c>
      <c r="E77" s="15">
        <v>1</v>
      </c>
      <c r="F77" s="16">
        <v>0.79705499999999996</v>
      </c>
    </row>
    <row r="78" spans="1:14" x14ac:dyDescent="0.2">
      <c r="A78" s="26" t="s">
        <v>78</v>
      </c>
      <c r="B78" s="27"/>
      <c r="C78" s="15">
        <v>1</v>
      </c>
      <c r="D78" s="17">
        <v>0.96529655172413797</v>
      </c>
      <c r="E78" s="15">
        <v>1</v>
      </c>
      <c r="F78" s="16">
        <v>0.79589500000000002</v>
      </c>
      <c r="N78" s="5"/>
    </row>
    <row r="79" spans="1:14" ht="17" thickBot="1" x14ac:dyDescent="0.25">
      <c r="A79" s="28" t="s">
        <v>79</v>
      </c>
      <c r="B79" s="29"/>
      <c r="C79" s="18">
        <v>1</v>
      </c>
      <c r="D79" s="19">
        <v>0.96559448275862103</v>
      </c>
      <c r="E79" s="18">
        <v>1</v>
      </c>
      <c r="F79" s="20">
        <v>0.79657999999999995</v>
      </c>
    </row>
  </sheetData>
  <mergeCells count="2">
    <mergeCell ref="C3:D3"/>
    <mergeCell ref="E3:F3"/>
  </mergeCells>
  <conditionalFormatting sqref="E5:E7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7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zoomScaleNormal="100" workbookViewId="0">
      <selection activeCell="F22" sqref="F22"/>
    </sheetView>
  </sheetViews>
  <sheetFormatPr baseColWidth="10" defaultColWidth="8.83203125" defaultRowHeight="16" x14ac:dyDescent="0.2"/>
  <cols>
    <col min="1" max="1" width="15.33203125" customWidth="1"/>
    <col min="2" max="2" width="14.5" style="6" customWidth="1"/>
    <col min="3" max="3" width="13.6640625" style="6" customWidth="1"/>
    <col min="4" max="4" width="13.6640625" customWidth="1"/>
    <col min="5" max="1025" width="10.83203125" customWidth="1"/>
  </cols>
  <sheetData>
    <row r="1" spans="1:5" x14ac:dyDescent="0.2">
      <c r="A1" s="2" t="s">
        <v>80</v>
      </c>
    </row>
    <row r="3" spans="1:5" s="2" customFormat="1" x14ac:dyDescent="0.2">
      <c r="A3" s="2" t="s">
        <v>81</v>
      </c>
      <c r="B3" s="7" t="s">
        <v>82</v>
      </c>
      <c r="C3" s="7" t="s">
        <v>83</v>
      </c>
      <c r="D3" s="8"/>
      <c r="E3" s="8"/>
    </row>
    <row r="4" spans="1:5" x14ac:dyDescent="0.2">
      <c r="A4" s="6">
        <v>1</v>
      </c>
      <c r="B4" s="6">
        <v>1</v>
      </c>
      <c r="C4" s="6">
        <v>0.99272000000000005</v>
      </c>
    </row>
    <row r="5" spans="1:5" x14ac:dyDescent="0.2">
      <c r="A5" s="6">
        <v>2</v>
      </c>
      <c r="B5" s="6">
        <v>1</v>
      </c>
      <c r="C5" s="6">
        <v>1</v>
      </c>
    </row>
    <row r="6" spans="1:5" x14ac:dyDescent="0.2">
      <c r="A6" s="6">
        <v>3</v>
      </c>
      <c r="B6" s="6">
        <v>1</v>
      </c>
      <c r="C6" s="6">
        <v>0.72314285714285698</v>
      </c>
    </row>
    <row r="7" spans="1:5" x14ac:dyDescent="0.2">
      <c r="A7" s="6">
        <v>4</v>
      </c>
      <c r="B7" s="6">
        <v>1</v>
      </c>
      <c r="C7" s="6">
        <v>0.99729142857142905</v>
      </c>
    </row>
    <row r="8" spans="1:5" x14ac:dyDescent="0.2">
      <c r="A8" s="6">
        <v>5</v>
      </c>
      <c r="B8" s="6">
        <v>1</v>
      </c>
      <c r="C8" s="6">
        <v>1</v>
      </c>
    </row>
    <row r="9" spans="1:5" x14ac:dyDescent="0.2">
      <c r="A9" s="4">
        <v>6</v>
      </c>
      <c r="B9" s="6">
        <v>0.328045714285713</v>
      </c>
      <c r="C9" s="6">
        <v>1.42628571428571E-2</v>
      </c>
    </row>
    <row r="10" spans="1:5" x14ac:dyDescent="0.2">
      <c r="A10" s="6">
        <v>7</v>
      </c>
      <c r="B10" s="6">
        <v>1</v>
      </c>
      <c r="C10" s="6">
        <v>0.99997714285714301</v>
      </c>
    </row>
    <row r="11" spans="1:5" x14ac:dyDescent="0.2">
      <c r="A11" s="9">
        <v>8</v>
      </c>
      <c r="B11" s="6">
        <v>2.3000000000000001E-4</v>
      </c>
      <c r="C11" s="6">
        <f>1/100000</f>
        <v>1.0000000000000001E-5</v>
      </c>
    </row>
    <row r="12" spans="1:5" x14ac:dyDescent="0.2">
      <c r="A12" s="6">
        <v>9</v>
      </c>
      <c r="B12" s="6">
        <v>1</v>
      </c>
      <c r="C12" s="6">
        <v>0.99990857142857104</v>
      </c>
    </row>
    <row r="13" spans="1:5" x14ac:dyDescent="0.2">
      <c r="A13" s="6">
        <v>10</v>
      </c>
      <c r="B13" s="6">
        <v>1</v>
      </c>
      <c r="C13" s="6">
        <v>0.99994285714285702</v>
      </c>
    </row>
    <row r="14" spans="1:5" x14ac:dyDescent="0.2">
      <c r="A14" s="9">
        <v>11</v>
      </c>
      <c r="B14" s="6">
        <v>2.3000000000000001E-4</v>
      </c>
      <c r="C14" s="6">
        <f>1/100000</f>
        <v>1.0000000000000001E-5</v>
      </c>
    </row>
    <row r="15" spans="1:5" x14ac:dyDescent="0.2">
      <c r="A15" s="4">
        <v>12</v>
      </c>
      <c r="B15" s="6">
        <v>1</v>
      </c>
      <c r="C15" s="6">
        <v>0.91334857142857095</v>
      </c>
    </row>
    <row r="16" spans="1:5" x14ac:dyDescent="0.2">
      <c r="A16" s="6">
        <v>13</v>
      </c>
      <c r="B16" s="6">
        <v>1</v>
      </c>
      <c r="C16" s="6">
        <v>1</v>
      </c>
    </row>
    <row r="17" spans="1:3" x14ac:dyDescent="0.2">
      <c r="A17" s="6">
        <v>14</v>
      </c>
      <c r="B17" s="6">
        <v>0.33698285714285803</v>
      </c>
      <c r="C17" s="6">
        <v>1.46514285714286E-2</v>
      </c>
    </row>
    <row r="18" spans="1:3" x14ac:dyDescent="0.2">
      <c r="A18" s="6">
        <v>15</v>
      </c>
      <c r="B18" s="6">
        <v>1</v>
      </c>
      <c r="C18" s="6">
        <v>0.10952000000000001</v>
      </c>
    </row>
    <row r="19" spans="1:3" x14ac:dyDescent="0.2">
      <c r="A19" s="6">
        <v>16</v>
      </c>
      <c r="B19" s="6">
        <v>1</v>
      </c>
      <c r="C19" s="6">
        <v>1</v>
      </c>
    </row>
    <row r="20" spans="1:3" x14ac:dyDescent="0.2">
      <c r="A20" s="9">
        <v>17</v>
      </c>
      <c r="B20" s="6">
        <v>2.3000000000000001E-4</v>
      </c>
      <c r="C20" s="6">
        <v>0</v>
      </c>
    </row>
    <row r="21" spans="1:3" x14ac:dyDescent="0.2">
      <c r="A21" s="6">
        <v>18</v>
      </c>
      <c r="B21" s="6">
        <v>1</v>
      </c>
      <c r="C21" s="6">
        <v>0.95092571428571404</v>
      </c>
    </row>
    <row r="22" spans="1:3" x14ac:dyDescent="0.2">
      <c r="A22" s="9">
        <v>19</v>
      </c>
      <c r="B22" s="6">
        <v>4.9942857142857098E-3</v>
      </c>
      <c r="C22" s="6">
        <v>2.1714285714285699E-4</v>
      </c>
    </row>
    <row r="23" spans="1:3" x14ac:dyDescent="0.2">
      <c r="A23" s="9">
        <v>20</v>
      </c>
      <c r="B23" s="6">
        <v>2.3000000000000001E-4</v>
      </c>
      <c r="C23" s="6">
        <v>0</v>
      </c>
    </row>
    <row r="24" spans="1:3" x14ac:dyDescent="0.2">
      <c r="A24" s="6">
        <v>21</v>
      </c>
      <c r="B24" s="6">
        <v>1</v>
      </c>
      <c r="C24" s="6">
        <v>6.9257142857142906E-2</v>
      </c>
    </row>
    <row r="25" spans="1:3" x14ac:dyDescent="0.2">
      <c r="A25" s="6">
        <v>22</v>
      </c>
      <c r="B25" s="6">
        <v>1</v>
      </c>
      <c r="C25" s="6">
        <v>0.99249142857142902</v>
      </c>
    </row>
    <row r="26" spans="1:3" x14ac:dyDescent="0.2">
      <c r="A26" s="6" t="s">
        <v>84</v>
      </c>
      <c r="B26" s="6">
        <v>1</v>
      </c>
      <c r="C26" s="6">
        <v>1</v>
      </c>
    </row>
  </sheetData>
  <conditionalFormatting sqref="B4:B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Normal="100" workbookViewId="0">
      <selection activeCell="E13" sqref="E13"/>
    </sheetView>
  </sheetViews>
  <sheetFormatPr baseColWidth="10" defaultColWidth="8.83203125" defaultRowHeight="16" x14ac:dyDescent="0.2"/>
  <cols>
    <col min="1" max="1" width="10.83203125" customWidth="1"/>
    <col min="2" max="2" width="16.83203125" style="6" customWidth="1"/>
    <col min="3" max="3" width="19" style="6" customWidth="1"/>
    <col min="4" max="4" width="16.1640625" style="6" customWidth="1"/>
    <col min="5" max="5" width="16" customWidth="1"/>
    <col min="6" max="6" width="18" style="6" customWidth="1"/>
    <col min="7" max="1025" width="10.83203125" customWidth="1"/>
  </cols>
  <sheetData>
    <row r="1" spans="1:6" x14ac:dyDescent="0.2">
      <c r="A1" s="2" t="s">
        <v>85</v>
      </c>
    </row>
    <row r="3" spans="1:6" s="2" customFormat="1" x14ac:dyDescent="0.2">
      <c r="B3" s="7" t="s">
        <v>81</v>
      </c>
      <c r="C3" s="7" t="s">
        <v>82</v>
      </c>
      <c r="D3" s="7" t="s">
        <v>83</v>
      </c>
      <c r="E3" s="8"/>
      <c r="F3" s="10"/>
    </row>
    <row r="4" spans="1:6" x14ac:dyDescent="0.2">
      <c r="A4" t="s">
        <v>1</v>
      </c>
      <c r="B4" s="6">
        <v>1</v>
      </c>
      <c r="C4" s="6">
        <v>1</v>
      </c>
      <c r="D4" s="6">
        <v>0.98440000000000005</v>
      </c>
    </row>
    <row r="5" spans="1:6" x14ac:dyDescent="0.2">
      <c r="A5" t="s">
        <v>1</v>
      </c>
      <c r="B5" s="6">
        <v>2</v>
      </c>
      <c r="C5" s="6">
        <v>1</v>
      </c>
      <c r="D5" s="6">
        <v>0.99260999999999999</v>
      </c>
    </row>
    <row r="6" spans="1:6" x14ac:dyDescent="0.2">
      <c r="A6" t="s">
        <v>1</v>
      </c>
      <c r="B6" s="6">
        <v>3</v>
      </c>
      <c r="C6" s="6">
        <v>1</v>
      </c>
      <c r="D6" s="6">
        <v>0.99173999999999995</v>
      </c>
    </row>
    <row r="7" spans="1:6" x14ac:dyDescent="0.2">
      <c r="A7" t="s">
        <v>1</v>
      </c>
      <c r="B7" s="6">
        <v>4</v>
      </c>
      <c r="C7" s="6">
        <v>1</v>
      </c>
      <c r="D7" s="6">
        <v>0.99975999999999998</v>
      </c>
    </row>
    <row r="8" spans="1:6" x14ac:dyDescent="0.2">
      <c r="A8" t="s">
        <v>1</v>
      </c>
      <c r="B8" s="6">
        <v>5</v>
      </c>
      <c r="C8" s="6">
        <v>1</v>
      </c>
      <c r="D8" s="6">
        <v>0.99995999999999996</v>
      </c>
    </row>
    <row r="9" spans="1:6" x14ac:dyDescent="0.2">
      <c r="A9" t="s">
        <v>1</v>
      </c>
      <c r="B9" s="9">
        <v>6</v>
      </c>
      <c r="C9" s="6">
        <v>4.9680000000000002E-2</v>
      </c>
      <c r="D9" s="6">
        <v>2.16E-3</v>
      </c>
    </row>
    <row r="10" spans="1:6" x14ac:dyDescent="0.2">
      <c r="A10" t="s">
        <v>1</v>
      </c>
      <c r="B10" s="6">
        <v>7</v>
      </c>
      <c r="C10" s="6">
        <v>1</v>
      </c>
      <c r="D10" s="6">
        <v>0.45609</v>
      </c>
    </row>
    <row r="11" spans="1:6" x14ac:dyDescent="0.2">
      <c r="A11" t="s">
        <v>1</v>
      </c>
      <c r="B11" s="6">
        <v>8</v>
      </c>
      <c r="C11" s="6">
        <v>1</v>
      </c>
      <c r="D11" s="6">
        <v>0.19966</v>
      </c>
    </row>
    <row r="12" spans="1:6" x14ac:dyDescent="0.2">
      <c r="A12" t="s">
        <v>1</v>
      </c>
      <c r="B12" s="6">
        <v>9</v>
      </c>
      <c r="C12" s="6">
        <v>1</v>
      </c>
      <c r="D12" s="6">
        <v>1</v>
      </c>
    </row>
    <row r="13" spans="1:6" x14ac:dyDescent="0.2">
      <c r="A13" t="s">
        <v>1</v>
      </c>
      <c r="B13" s="6">
        <v>10</v>
      </c>
      <c r="C13" s="6">
        <v>1</v>
      </c>
      <c r="D13" s="6">
        <v>0.85052000000000005</v>
      </c>
    </row>
    <row r="14" spans="1:6" x14ac:dyDescent="0.2">
      <c r="A14" t="s">
        <v>1</v>
      </c>
      <c r="B14" s="9">
        <v>11</v>
      </c>
      <c r="C14" s="6">
        <v>2.3000000000000001E-4</v>
      </c>
      <c r="D14" s="6">
        <f>1/100000</f>
        <v>1.0000000000000001E-5</v>
      </c>
      <c r="F14" s="11"/>
    </row>
    <row r="15" spans="1:6" x14ac:dyDescent="0.2">
      <c r="A15" t="s">
        <v>1</v>
      </c>
      <c r="B15" s="9">
        <v>12</v>
      </c>
      <c r="C15" s="6">
        <v>2.0699999999999998E-3</v>
      </c>
      <c r="D15" s="11">
        <v>9.0000000000000006E-5</v>
      </c>
    </row>
    <row r="16" spans="1:6" x14ac:dyDescent="0.2">
      <c r="A16" t="s">
        <v>1</v>
      </c>
      <c r="B16" s="6">
        <v>13</v>
      </c>
      <c r="C16" s="6">
        <v>1</v>
      </c>
      <c r="D16" s="6">
        <v>0.98719000000000001</v>
      </c>
    </row>
    <row r="17" spans="1:4" x14ac:dyDescent="0.2">
      <c r="A17" t="s">
        <v>1</v>
      </c>
      <c r="B17" s="6">
        <v>14</v>
      </c>
      <c r="C17" s="6">
        <v>1</v>
      </c>
      <c r="D17" s="6">
        <v>0.99704999999999999</v>
      </c>
    </row>
    <row r="18" spans="1:4" x14ac:dyDescent="0.2">
      <c r="A18" t="s">
        <v>1</v>
      </c>
      <c r="B18" s="6">
        <v>15</v>
      </c>
      <c r="C18" s="6">
        <v>1</v>
      </c>
      <c r="D18" s="6">
        <v>0.32834000000000002</v>
      </c>
    </row>
    <row r="19" spans="1:4" x14ac:dyDescent="0.2">
      <c r="A19" t="s">
        <v>1</v>
      </c>
      <c r="B19" s="6">
        <v>16</v>
      </c>
      <c r="C19" s="6">
        <v>1</v>
      </c>
      <c r="D19" s="6">
        <v>1</v>
      </c>
    </row>
    <row r="20" spans="1:4" x14ac:dyDescent="0.2">
      <c r="A20" t="s">
        <v>1</v>
      </c>
      <c r="B20" s="9">
        <v>17</v>
      </c>
      <c r="C20" s="6">
        <v>2.3000000000000001E-4</v>
      </c>
      <c r="D20" s="6">
        <f>1/100000</f>
        <v>1.0000000000000001E-5</v>
      </c>
    </row>
    <row r="21" spans="1:4" x14ac:dyDescent="0.2">
      <c r="A21" t="s">
        <v>1</v>
      </c>
      <c r="B21" s="6">
        <v>18</v>
      </c>
      <c r="C21" s="6">
        <v>1</v>
      </c>
      <c r="D21" s="6">
        <v>1</v>
      </c>
    </row>
    <row r="22" spans="1:4" x14ac:dyDescent="0.2">
      <c r="A22" t="s">
        <v>1</v>
      </c>
      <c r="B22" s="4">
        <v>19</v>
      </c>
      <c r="C22" s="12">
        <v>0.51427999999999996</v>
      </c>
      <c r="D22" s="6">
        <v>2.2360000000000001E-2</v>
      </c>
    </row>
    <row r="23" spans="1:4" x14ac:dyDescent="0.2">
      <c r="A23" t="s">
        <v>1</v>
      </c>
      <c r="B23" s="6">
        <v>20</v>
      </c>
      <c r="C23" s="6">
        <v>1</v>
      </c>
      <c r="D23" s="6">
        <v>0.95789999999999997</v>
      </c>
    </row>
    <row r="24" spans="1:4" x14ac:dyDescent="0.2">
      <c r="A24" t="s">
        <v>1</v>
      </c>
      <c r="B24" s="6">
        <v>21</v>
      </c>
      <c r="C24" s="6">
        <v>1</v>
      </c>
      <c r="D24" s="6">
        <v>1</v>
      </c>
    </row>
    <row r="25" spans="1:4" x14ac:dyDescent="0.2">
      <c r="A25" t="s">
        <v>1</v>
      </c>
      <c r="B25" s="6">
        <v>22</v>
      </c>
      <c r="C25" s="6">
        <v>1</v>
      </c>
      <c r="D25" s="6">
        <v>0.89846999999999999</v>
      </c>
    </row>
    <row r="26" spans="1:4" x14ac:dyDescent="0.2">
      <c r="A26" t="s">
        <v>1</v>
      </c>
      <c r="B26" s="6" t="s">
        <v>84</v>
      </c>
      <c r="C26" s="6">
        <v>1</v>
      </c>
      <c r="D26" s="6">
        <v>1</v>
      </c>
    </row>
  </sheetData>
  <conditionalFormatting sqref="C4:C19 C21:C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Drivers enriched</vt:lpstr>
      <vt:lpstr>CATCH_per chromosome</vt:lpstr>
      <vt:lpstr>HIPO17_per chromosome</vt:lpstr>
      <vt:lpstr>'Drivers enriched'!_FilterDatenbank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1</cp:revision>
  <dcterms:created xsi:type="dcterms:W3CDTF">2020-04-07T07:14:44Z</dcterms:created>
  <dcterms:modified xsi:type="dcterms:W3CDTF">2020-08-03T08:18:09Z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