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6640" windowHeight="12600" tabRatio="927"/>
  </bookViews>
  <sheets>
    <sheet name="Breast(all)_Gain" sheetId="1" r:id="rId1"/>
    <sheet name="Breast(all)_Loss" sheetId="2" r:id="rId2"/>
    <sheet name="Breast_HER2_Gain" sheetId="3" r:id="rId3"/>
    <sheet name="Breast_HER2_Loss" sheetId="4" r:id="rId4"/>
    <sheet name="Breast_TN_Gain" sheetId="5" r:id="rId5"/>
    <sheet name="Breast_TN_Loss" sheetId="6" r:id="rId6"/>
    <sheet name="Breast_HR_Gain" sheetId="7" r:id="rId7"/>
    <sheet name="Breast_HR_Loss" sheetId="8" r:id="rId8"/>
    <sheet name="Ovary_Gain" sheetId="9" r:id="rId9"/>
    <sheet name="Ovary Loss" sheetId="10" r:id="rId10"/>
    <sheet name="Melanoma_Gain" sheetId="11" r:id="rId11"/>
    <sheet name="Melanoma Loss" sheetId="12" r:id="rId12"/>
    <sheet name="NSCLC_Lung_Gain" sheetId="13" r:id="rId13"/>
    <sheet name="NSCLC_Lung_loss" sheetId="14" r:id="rId14"/>
    <sheet name="Prostate Gain" sheetId="15" r:id="rId15"/>
    <sheet name="Prostate Loss" sheetId="16" r:id="rId16"/>
  </sheets>
  <calcPr calcId="145621"/>
</workbook>
</file>

<file path=xl/calcChain.xml><?xml version="1.0" encoding="utf-8"?>
<calcChain xmlns="http://schemas.openxmlformats.org/spreadsheetml/2006/main">
  <c r="J24" i="16" l="1"/>
  <c r="H24" i="16"/>
  <c r="J12" i="15"/>
  <c r="H12" i="15"/>
  <c r="J26" i="14"/>
  <c r="H26" i="14"/>
  <c r="J28" i="13"/>
  <c r="H28" i="13"/>
  <c r="J33" i="12"/>
  <c r="H33" i="12"/>
  <c r="J37" i="11"/>
  <c r="H37" i="11"/>
  <c r="J27" i="10"/>
  <c r="H27" i="10"/>
  <c r="J28" i="9"/>
  <c r="H28" i="9"/>
  <c r="J20" i="8"/>
  <c r="H20" i="8"/>
  <c r="J22" i="7"/>
  <c r="H22" i="7"/>
  <c r="J23" i="6"/>
  <c r="H23" i="6"/>
  <c r="J24" i="5"/>
  <c r="H24" i="5"/>
  <c r="J27" i="4"/>
  <c r="H27" i="4"/>
  <c r="J29" i="3"/>
  <c r="H29" i="3"/>
  <c r="J34" i="2"/>
  <c r="H34" i="2"/>
  <c r="J35" i="1"/>
  <c r="H35" i="1"/>
</calcChain>
</file>

<file path=xl/sharedStrings.xml><?xml version="1.0" encoding="utf-8"?>
<sst xmlns="http://schemas.openxmlformats.org/spreadsheetml/2006/main" count="1641" uniqueCount="1198">
  <si>
    <t>Cytoband</t>
  </si>
  <si>
    <t>Peak Boundary</t>
  </si>
  <si>
    <t>Q-value</t>
  </si>
  <si>
    <t>Frequency</t>
  </si>
  <si>
    <t>Avg. Copy number</t>
  </si>
  <si>
    <t xml:space="preserve"> Genes</t>
  </si>
  <si>
    <t>Total  Genes</t>
  </si>
  <si>
    <t>PADGE</t>
  </si>
  <si>
    <t>Total PADGE</t>
  </si>
  <si>
    <t>1p34.2</t>
  </si>
  <si>
    <t>chr1:39791405-39901372</t>
  </si>
  <si>
    <t>HEYL, NT5C1A, PABPC4, SNORA55</t>
  </si>
  <si>
    <t>1q23.3</t>
  </si>
  <si>
    <t>chr1:159184320-159399953</t>
  </si>
  <si>
    <t>ARHGAP30, DEDD, F11R, ITLN2, KARCA1, NIT1, PFDN2, PVRL4, UFC1, USF1, USP21</t>
  </si>
  <si>
    <t>F11R, ARHGAP30, PVRL4, KARCA1, PFDN2, UFC1, USP21</t>
  </si>
  <si>
    <t>1q32.1</t>
  </si>
  <si>
    <t>chr1:203378235-204703372</t>
  </si>
  <si>
    <r>
      <t xml:space="preserve">ADVI28976, AVPR1B, C1orf186, CTSE, ELK4, FLJ32569, GCUD2, KLHDC8A, LEMD1, LOC732231, MFSD4, NUAK2, NUCKS1, PCTK3, RAB7L1, RIPK5, SLC26A9, SLC41A1, </t>
    </r>
    <r>
      <rPr>
        <b/>
        <sz val="10"/>
        <rFont val="Arial"/>
        <family val="2"/>
      </rPr>
      <t>SLC45A3,</t>
    </r>
    <r>
      <rPr>
        <sz val="10"/>
        <rFont val="Arial"/>
        <family val="2"/>
      </rPr>
      <t xml:space="preserve"> SRGAP2, TGAG18920, TMCC2</t>
    </r>
  </si>
  <si>
    <t>NUAK2, C1orf186, TGAG18920</t>
  </si>
  <si>
    <t>2p23.2</t>
  </si>
  <si>
    <t>chr2:27910985-28205611</t>
  </si>
  <si>
    <t>BRE, RBKS</t>
  </si>
  <si>
    <t>3q29</t>
  </si>
  <si>
    <t>chr3:198097078-199501827</t>
  </si>
  <si>
    <t>AGPH29159, AYLG29162, BDH1, DKFZP586B0319, DLG1, FYTTD1, IQCG, KIAA0226, LMLN, LOC152217, LOC339493, LOC391609, LOC440995, LOC643052, LOC728210, LOC728236, LOC728262, LRCH3, MFI2, NCBP2, PDCD6, PIGZ, RPL35A, SENP5</t>
  </si>
  <si>
    <t>AGPH29159, DKFZP586B0319, PDCD6, LOC728262</t>
  </si>
  <si>
    <t>5p15.1</t>
  </si>
  <si>
    <t>chr5:16920642-17979701</t>
  </si>
  <si>
    <t>BASP1, FLJ34047, LOC285563, LOC285697, LOC340096, LOC377242, LOC391746, LOC391747, LOC391749, LOC391761, LOC391763, LOC402199, LOC642127, LOC646103, MYO10</t>
  </si>
  <si>
    <t>MYO10, BASP1</t>
  </si>
  <si>
    <t>6p22.3</t>
  </si>
  <si>
    <t>chr6:18224882-18510069</t>
  </si>
  <si>
    <r>
      <t xml:space="preserve">AOF1, </t>
    </r>
    <r>
      <rPr>
        <b/>
        <sz val="10"/>
        <rFont val="Arial"/>
        <family val="2"/>
      </rPr>
      <t>DEK,</t>
    </r>
    <r>
      <rPr>
        <sz val="10"/>
        <rFont val="Arial"/>
        <family val="2"/>
      </rPr>
      <t xml:space="preserve"> IBRDC2, NHLRC1, TPMT</t>
    </r>
  </si>
  <si>
    <t>6q21</t>
  </si>
  <si>
    <t>chr6:107281316-107951302</t>
  </si>
  <si>
    <t>C6orf203, KIAA1553, LOC654119, PDSS2</t>
  </si>
  <si>
    <t>PDSS2</t>
  </si>
  <si>
    <t>7p22.1</t>
  </si>
  <si>
    <t>chr7:6047038-6620883</t>
  </si>
  <si>
    <t>C7orf26, DAGLBETA, EIF2AK1, FLJ20306, GRID2IP, KDELR2, MGC12966, PSCD3, RAC1, USP42, ZDHHC4</t>
  </si>
  <si>
    <t>KDELR2</t>
  </si>
  <si>
    <t>7q34</t>
  </si>
  <si>
    <t>chr7:139589313-140327892</t>
  </si>
  <si>
    <r>
      <t xml:space="preserve">ADCK2, </t>
    </r>
    <r>
      <rPr>
        <b/>
        <sz val="10"/>
        <rFont val="Arial"/>
        <family val="2"/>
      </rPr>
      <t>BRAF,</t>
    </r>
    <r>
      <rPr>
        <sz val="10"/>
        <rFont val="Arial"/>
        <family val="2"/>
      </rPr>
      <t xml:space="preserve"> DENND2A, LOC402301, MKRN1, NDUFB2, RAB19B, SLC37A3</t>
    </r>
  </si>
  <si>
    <t>8p12</t>
  </si>
  <si>
    <t>chr8:38245105-38346015</t>
  </si>
  <si>
    <r>
      <t xml:space="preserve">PPAPDC1B, </t>
    </r>
    <r>
      <rPr>
        <b/>
        <sz val="10"/>
        <rFont val="Arial"/>
        <family val="2"/>
      </rPr>
      <t>WHSC1L1,</t>
    </r>
    <r>
      <rPr>
        <sz val="10"/>
        <rFont val="Arial"/>
        <family val="2"/>
      </rPr>
      <t xml:space="preserve"> WVIR8870</t>
    </r>
  </si>
  <si>
    <t>PPAPDC1B, WHSC1L1</t>
  </si>
  <si>
    <t>8q24.21</t>
  </si>
  <si>
    <t>chr8:128470586-128989028</t>
  </si>
  <si>
    <r>
      <t>MYC</t>
    </r>
    <r>
      <rPr>
        <sz val="10"/>
        <rFont val="Arial"/>
        <family val="2"/>
      </rPr>
      <t xml:space="preserve">, </t>
    </r>
    <r>
      <rPr>
        <b/>
        <sz val="10"/>
        <rFont val="Arial"/>
        <family val="2"/>
      </rPr>
      <t>POU5F1</t>
    </r>
    <r>
      <rPr>
        <sz val="10"/>
        <rFont val="Arial"/>
        <family val="2"/>
      </rPr>
      <t>, PVT1</t>
    </r>
  </si>
  <si>
    <t>9q34.11</t>
  </si>
  <si>
    <t>chr9:129297353-129648133</t>
  </si>
  <si>
    <t>C9orf117, C9orf88, CDK9, ENG, FPGS, LRSAM1, PTRH1, SH2D3C, STXBP1, TOR2A, TTC16</t>
  </si>
  <si>
    <t>TOR2A</t>
  </si>
  <si>
    <t>10p13</t>
  </si>
  <si>
    <t>chr10:13182949-13362936</t>
  </si>
  <si>
    <t>C10orf49, MCM10, OPTN, PHYH</t>
  </si>
  <si>
    <t>MCM10</t>
  </si>
  <si>
    <t>11p13</t>
  </si>
  <si>
    <t>chr11:35628537-37132462</t>
  </si>
  <si>
    <t>C11orf55, C11orf74, COMMD9, FLJ14213, LDLRAD3, RAG1, RAG2, TRAF6, TRIM44</t>
  </si>
  <si>
    <t>LDLRAD3</t>
  </si>
  <si>
    <t>11q13.2</t>
  </si>
  <si>
    <t>chr11:68943549-69131639</t>
  </si>
  <si>
    <t>11q14.1</t>
  </si>
  <si>
    <t>chr11:77771344-77960122</t>
  </si>
  <si>
    <t>GAB2, LOC732119, NARS2</t>
  </si>
  <si>
    <t>12p13.33</t>
  </si>
  <si>
    <t>chr12:938872-1545423</t>
  </si>
  <si>
    <t>ERC1, FBXL14, RAD52</t>
  </si>
  <si>
    <t>12q15</t>
  </si>
  <si>
    <t>chr12:67938056-68275906</t>
  </si>
  <si>
    <t>CCT2, CPSF6, FRS2, LYZ, YEATS4</t>
  </si>
  <si>
    <t>LYZ</t>
  </si>
  <si>
    <t>14q22.1</t>
  </si>
  <si>
    <t>chr14:49043527-49308059</t>
  </si>
  <si>
    <t>C14orf104, KLHDC1, KLHDC2, MGAT2, POLE2, PPIL5, RN7SL1, RPL36AL, RPS29</t>
  </si>
  <si>
    <t>PPIL5, POLE2</t>
  </si>
  <si>
    <t>15q26.1</t>
  </si>
  <si>
    <t>chr15:88171183-88914926</t>
  </si>
  <si>
    <t>CIB1, CRTC3, GABARAPL3, IDH2, IQGAP1, LOC390637, PRSH12680, SEMA4B, ZNF710, ZNF774</t>
  </si>
  <si>
    <t>ZNF710, IDH2, CIB1</t>
  </si>
  <si>
    <t>16p11.2</t>
  </si>
  <si>
    <t>chr16:29168353-30371479</t>
  </si>
  <si>
    <t>ALDOA, ASPHD1, BOLA2, C16orf53, C16orf54, CCDC95, CD2BP2, CDIPT, CORO1A, DOC2A, FAM57B, FLJ25404, GDPD3, HIRIP3, KCTD13, KIF22, LOC124446, LOC440356, LOC653808, LOC730809, MAPK3, MAZ, MVP, MYLPF, PPP4C, PRRT2, QPRT, QSSP29924, RUNDC2B, SEPHS2, SEPT1, SEZ6L2, SPN, SULT1A3, SULT1A4, TAOK2, TBC1D10B, TBX6, WYKI36890, XTP3TPA, YPEL3, ZNF553, ZNF771</t>
  </si>
  <si>
    <t>BOLA2, X244766_at, SPN, QPRT, KIF22, MAZ, PRRT2, C16orf53, MVP, SEZ6L2, KCTD13, TAOK2, FAM57B, ALDOA, PPP4C, MAPK3, CORO1A, QSSP29924, MYLPF, SEPT1, XTP3TPA, SEPHS2</t>
  </si>
  <si>
    <t>17p13.3</t>
  </si>
  <si>
    <t>chr17:2000814-2022855</t>
  </si>
  <si>
    <t>SMG6</t>
  </si>
  <si>
    <t>17q11.2</t>
  </si>
  <si>
    <t>chr17:24451872-24708418</t>
  </si>
  <si>
    <t>CRYBA1, FQRL8375, MYO18A, NUFIP2</t>
  </si>
  <si>
    <t>NUFIP2</t>
  </si>
  <si>
    <t>17q12</t>
  </si>
  <si>
    <t>chr17:35087535-35138309</t>
  </si>
  <si>
    <r>
      <t>ERBB2</t>
    </r>
    <r>
      <rPr>
        <sz val="10"/>
        <rFont val="Arial"/>
        <family val="2"/>
      </rPr>
      <t>, PERLD1</t>
    </r>
  </si>
  <si>
    <t>PERLD1, ERBB2</t>
  </si>
  <si>
    <t>17q21.32</t>
  </si>
  <si>
    <t>chr17:44498211-44632650</t>
  </si>
  <si>
    <t>B4GALNT2</t>
  </si>
  <si>
    <t>17q23.1</t>
  </si>
  <si>
    <t>chr17:55322992-55587936</t>
  </si>
  <si>
    <t>ABC1, AP1S2, CA4, LOC51136, RPS6KB1, TUBD1, Zdsc1</t>
  </si>
  <si>
    <t>ABC1, Zdsc1</t>
  </si>
  <si>
    <t>17q25.3</t>
  </si>
  <si>
    <t>chr17:74100052-74743375</t>
  </si>
  <si>
    <t>C1QTNF1, CANT1, FLJ21865, LGALS3BP, LOC146713, LOC284120, LOC732206, PSCD1, TIMP2, USP36</t>
  </si>
  <si>
    <t>LOC284120, PSCD1, LGALS3BP, CANT1</t>
  </si>
  <si>
    <t>19p13.11</t>
  </si>
  <si>
    <t>chr19:18068325-18359524</t>
  </si>
  <si>
    <t>FKSG24, GDF15, IFI30, JUND, KIAA1683, LSM4, MAST3, PDE4C, PGPEP1, PIK3R2, RAB3A, SSRT30097</t>
  </si>
  <si>
    <t>PIK3R2, IFI30, RAB3A, PDE4C, LSM4, GDF15</t>
  </si>
  <si>
    <t>19q13.13</t>
  </si>
  <si>
    <t>chr19:42880637-43499497</t>
  </si>
  <si>
    <t>C19orf33, DFIS30116, DPF1, LOC541469, PPP1R14A, SIPA1L3, SPINT2, WDR87, YIF1B, ZNF573, ZNF607</t>
  </si>
  <si>
    <t>SIPA1L3, SPINT2, LOC541469, C19orf33, YIF1B</t>
  </si>
  <si>
    <t>20q13.2</t>
  </si>
  <si>
    <t>chr20:51611474-51941865</t>
  </si>
  <si>
    <t>RP4-724E16.2, ZNF217</t>
  </si>
  <si>
    <t>TOMM40, APOE, APOC1, CLPTM1, LOC284352, RTN2, OPA3, SNRPD2, SYMPK, PPP5C, FLJ10781, CALM3, SLC1A5, AP2S1, SAE1, DHX34, LIG1, EMP3, KDELR1, SPHK2, RUVBL2, DHRS10, PLEKHA4, BAX, GYS1, SNRP70, FLJ10490, CD37, TEAD2, SR.A1, BCL2L12, PRMT1, CPT1C</t>
  </si>
  <si>
    <t>21q22.13</t>
  </si>
  <si>
    <t>chr21:37089575-37633116</t>
  </si>
  <si>
    <t>DSCR3, DSCR6, DSCR9, HLCS, PIGP, TTC3</t>
  </si>
  <si>
    <t>22q12.2</t>
  </si>
  <si>
    <t>chr22:28770243-28939386</t>
  </si>
  <si>
    <t>HORMAD2</t>
  </si>
  <si>
    <t>Wide Peak Boundary</t>
  </si>
  <si>
    <t>Avg. Copy Number</t>
  </si>
  <si>
    <t>Total GNE Genes</t>
  </si>
  <si>
    <t>1p36.31</t>
  </si>
  <si>
    <t>chr1:4858360-5632866</t>
  </si>
  <si>
    <t>1p21.3</t>
  </si>
  <si>
    <t>chr1:95583891-97148419</t>
  </si>
  <si>
    <t>LFPA31762, LOC284555, PTBP2</t>
  </si>
  <si>
    <t>LOC284555, PTBP2</t>
  </si>
  <si>
    <t>2q22.1</t>
  </si>
  <si>
    <t>chr2:138528239-139002068</t>
  </si>
  <si>
    <t>LOC339745</t>
  </si>
  <si>
    <t>3p12.3</t>
  </si>
  <si>
    <t>chr3:77475226-77758989</t>
  </si>
  <si>
    <t>ROBO2</t>
  </si>
  <si>
    <t>4p15.2</t>
  </si>
  <si>
    <t>chr4:26837084-28493240</t>
  </si>
  <si>
    <t>4q34.1</t>
  </si>
  <si>
    <t>chr4:176077870-176809920</t>
  </si>
  <si>
    <t>ADAM29, GPM6A</t>
  </si>
  <si>
    <t>5q14.3</t>
  </si>
  <si>
    <t>chr5:87510581-89961027</t>
  </si>
  <si>
    <t>CETN3, DKFZp727I021, GPR98, HSPC101, LOC153364, LYSMD3, MEF2C, POLR3G, TMEM161B</t>
  </si>
  <si>
    <t>TMEM161B, X230902_at, MEF2C, CETN3, HSPC101, LOC153364, POLR3G, DKFZp727I021, GPR98</t>
  </si>
  <si>
    <t>5q34</t>
  </si>
  <si>
    <t>chr5:161722216-162999770</t>
  </si>
  <si>
    <t>CCNG1, HMMR, MAT2B, NUDCD2</t>
  </si>
  <si>
    <t>NUDCD2, HMMR, MAT2B</t>
  </si>
  <si>
    <t>6p25.3</t>
  </si>
  <si>
    <t>chr6:1435872-1474482</t>
  </si>
  <si>
    <t>6q14.1</t>
  </si>
  <si>
    <t>chr6:81072795-81576909</t>
  </si>
  <si>
    <t>BCKDHB, LOC340171, LOC648934</t>
  </si>
  <si>
    <t>LOC340171</t>
  </si>
  <si>
    <t>6q27</t>
  </si>
  <si>
    <t>chr6:166640395-167257131</t>
  </si>
  <si>
    <t>ALMV29339, BRP44L, MGC35308, RPS6KA2, SFT2D1</t>
  </si>
  <si>
    <t>MGC35308, SFT2D1, ALMV29339, BRP44L, RPS6KA2</t>
  </si>
  <si>
    <t>8p22</t>
  </si>
  <si>
    <t>chr8:10309769-17018352</t>
  </si>
  <si>
    <t>AMAC1L2, BLK, C8orf13, C8orf15, C8orf48, C8orf5, C8orf74, CTSB, DEFB130, DEFB134, DEFB136, DEFB137, DLC1, DUB3, EFHA2, FAM86B1, FDFT1, FGF20, FLJ37098, GATA4, IPLS36597, KIAA1456, LOC157740, LOC377632, LOC440053, LOC442381, LOC646253, LOC649294, LOC649396, LOC729732, LOC731146, LONRF1, MSR1, MSRA, MTMR9, NEIL2, PINX1, RP1L1, SGCZ, SOX7, TCTF36553, TDH, TUSC3, UNQ9391, XKR6</t>
  </si>
  <si>
    <t>MSRA, PINX1, XKR6, C8orf5, C8orf15, LOC157740, MTMR9, TDH, C8orf13, BLK, GATA4, NEIL2, FDFT1, CTSB, LOC440053, DUB3, FAM86B1, TCTF36553, IPLS36597, C8orf48, MSR1, FGF20</t>
  </si>
  <si>
    <t>9p21.3</t>
  </si>
  <si>
    <t>chr9:21822729-22236764</t>
  </si>
  <si>
    <t>ANRIL, C9orf53, CDKN2A, CDKN2B, MTAP</t>
  </si>
  <si>
    <t>MTAP, C9orf53, CDKN2A, ANRIL, CDKN2B</t>
  </si>
  <si>
    <t>10q23.31</t>
  </si>
  <si>
    <t>chr10:89791068-90035208</t>
  </si>
  <si>
    <t>C10orf59</t>
  </si>
  <si>
    <t>11p15.4</t>
  </si>
  <si>
    <t>chr11:4005782-6154146</t>
  </si>
  <si>
    <t xml:space="preserve">C11orf40, GGFG32087, HBE1, LOC119684, LOC196120, LOC390031, LOC390033, LOC441584, LOC643753, MGC20470, MMP26, OR51A1P, OR51A7, OR51B2, OR51B4, OR51B5, OR51B6, OR51D1, OR51E1, OR51F1, OR51F2, OR51G1, OR51G2, OR51I1, OR51I2, OR51J1P, OR51L1, OR51M1, OR51Q1, OR51S1, OR51T1, OR51V1, OR52A1, OR52A4, OR52A5, OR52B2, OR52B4, OR52B6, OR52D1, OR52E2, OR52E4, OR52E6, OR52E8, OR52H1, OR52I1, OR52I2, OR52J3, OR52K1, OR52K2, OR52K3P, OR52L1, OR52M1, OR52N1, OR52N2, OR52N4, OR52N5, OR52R1, OR56A1, OR56A3, OR56A4, OR56A5P, OR56B1, OR56B4, POGR, PSGR, RRM1, STIM1, TRIM21, TRIM22, TRIM5, TRIM68, UBQLN3 </t>
  </si>
  <si>
    <t>STIM1, RRM1, TRIM21, OR52K3P, OR51E1, PSGR, MMP26, X221329_at, OR51A1P, HBE1, OR51B4, OR51B2, OR51B5, OR51B6, OR51M1, OR51J1P, OR51I1, OR51I2, GGFG32087, OR52D1, UBQLN3, MGC20470, X223599_at, TRIM5, TRIM22</t>
  </si>
  <si>
    <t>11q25</t>
  </si>
  <si>
    <t>chr11:131434660-131710317</t>
  </si>
  <si>
    <t>HNT</t>
  </si>
  <si>
    <t>13q21.1</t>
  </si>
  <si>
    <t>chr13:54373781-54876984</t>
  </si>
  <si>
    <t>14q31.1</t>
  </si>
  <si>
    <t>chr14:80032853-80953688</t>
  </si>
  <si>
    <r>
      <t xml:space="preserve">C14orf145, GTF2A1, QILT37243, SNORA79, SQLG31227, STON2, </t>
    </r>
    <r>
      <rPr>
        <b/>
        <sz val="10"/>
        <rFont val="Arial"/>
        <family val="2"/>
      </rPr>
      <t>TSHR,</t>
    </r>
    <r>
      <rPr>
        <sz val="10"/>
        <rFont val="Arial"/>
        <family val="2"/>
      </rPr>
      <t xml:space="preserve"> UNGP3</t>
    </r>
  </si>
  <si>
    <t>C14orf145, TSHR, SQLG31227, QILT37243, GTF2A1, STON2</t>
  </si>
  <si>
    <t>15q14</t>
  </si>
  <si>
    <t>chr15:34944142-35786031</t>
  </si>
  <si>
    <t>LOC145845, MEIS2</t>
  </si>
  <si>
    <t>LOC145845</t>
  </si>
  <si>
    <t>16q21</t>
  </si>
  <si>
    <t>chr16:60462191-61700527</t>
  </si>
  <si>
    <t>CDH8</t>
  </si>
  <si>
    <t>chr17:2022857-2164416</t>
  </si>
  <si>
    <t>LOC440396, SMG6, SRR</t>
  </si>
  <si>
    <t>SMG6, SRR</t>
  </si>
  <si>
    <t>17p12</t>
  </si>
  <si>
    <t>chr17:11774475-12399601</t>
  </si>
  <si>
    <r>
      <t xml:space="preserve">DNAH9, </t>
    </r>
    <r>
      <rPr>
        <b/>
        <sz val="10"/>
        <rFont val="Arial"/>
        <family val="2"/>
      </rPr>
      <t>MAP2K4,</t>
    </r>
    <r>
      <rPr>
        <sz val="10"/>
        <rFont val="Arial"/>
        <family val="2"/>
      </rPr>
      <t xml:space="preserve"> ZNF18</t>
    </r>
  </si>
  <si>
    <t>DNAH9, ZNF18, MAP2K4</t>
  </si>
  <si>
    <t>chr17:29305218-29676742</t>
  </si>
  <si>
    <t>ACCN1, CCL11, CCL2, CCL7, CCL8, LOC732093</t>
  </si>
  <si>
    <t>ACCN1, CCL2, CCL7, CCL11, CCL8</t>
  </si>
  <si>
    <t>17q21.31</t>
  </si>
  <si>
    <t>chr17:40519392-42639029</t>
  </si>
  <si>
    <t>ACBD4, AQHS31423, ARHGAP27, ARL17P1, C17orf46, CDC27, CRHR1, FMNL1, GOSR2, HEXIM1, HEXIM2, IMP5, KIAA1267, LOC201175, LOC374808, LOC474170, LOC644172, LOC644191, LOC644253, LOC644264, LOC644297, LOC644397, LOC652203, LOC652627, LOC728762, LOC728863, LOC728871, LOC729008, LOC731128, LRRC37A, MAP3K14, MAPT, MGC57346, NFYQ36667, NMT1, NSF, PLCD3, PLEKHM1, RPRML, STH, VVPT31421, WNT3, WNT9B, YIML31419</t>
  </si>
  <si>
    <t>NMT1, PLCD3, ACBD4, YIML31419, HEXIM1, HEXIM2, FMNL1, MAP3K14, ARHGAP27, PLEKHM1, LOC652203, AQHS31423, CRHR1, IMP5, MAPT, KIAA1267, LOC644253, LOC644264, X243899_at, LRRC37A, NSF, ARL17P1, NFYQ36667, WNT3, GOSR2, CDC27</t>
  </si>
  <si>
    <t>18q22.3</t>
  </si>
  <si>
    <t>chr18:71041019-71272615</t>
  </si>
  <si>
    <t>DKFZP434C0826, LOC284274, TSHZ1, ZADH2</t>
  </si>
  <si>
    <t>ZADH2, TSHZ1, DKFZP434C0826</t>
  </si>
  <si>
    <t>19p13.3</t>
  </si>
  <si>
    <t>chr19:1-3114661</t>
  </si>
  <si>
    <r>
      <t xml:space="preserve">ABCA7, ADAMTSL5, AES, AMH, AP3D1, APC2, ARID3A, ATP5D, ATP8B3, AVDE37019, AZU1, BSG, BTBD2, C19orf19, C19orf20, C19orf21, C19orf22, C19orf23, C19orf24, C19orf25, C19orf26, C19orf34, C19orf35, C19orf36, C19orf6, CDC34, CFD, CIRBP, CNN2, CSNK1G2, DAZAP1, DIRAS1, DOT1L, EFNA2, ELA2, FAM108A1, FGF22, FLJ11535, </t>
    </r>
    <r>
      <rPr>
        <b/>
        <sz val="10"/>
        <rFont val="Arial"/>
        <family val="2"/>
      </rPr>
      <t>FSTL3,</t>
    </r>
    <r>
      <rPr>
        <sz val="10"/>
        <rFont val="Arial"/>
        <family val="2"/>
      </rPr>
      <t xml:space="preserve"> GADD45B, GAMT, GNA11, GNA15, GNG7, GPX4, GRIN3B, GZMM, HCN2, HMHA1, JSRP1, KIAA0963, KIAA1957, KISS1R, KLF16, LKAG30067, LMNB2, LOC126435, LOC126520, LOC729043, LOC729098, LOC729267, LSM7, LXVE8543, MADCAM1, MBD3, MIDN, MIER2, MKNK2, MOBKL2A, MUM1, NDUFS7, NPGD9577, OAZ1, ONECUT3, OR4F17, PALM, PCSK4, PLEKHJ1, POLR2E, POLRMT, PPAP2C, PRSSL1, PRTN3, PTBP1, REEP6, REXO1, RKHD1, RNF126, RPS15, SCAMP4, SF3A2, SGTA, SHC2, SLC39A3, SPPL2B, SQPQ32310, </t>
    </r>
    <r>
      <rPr>
        <b/>
        <sz val="10"/>
        <rFont val="Arial"/>
        <family val="2"/>
      </rPr>
      <t>STK11,</t>
    </r>
    <r>
      <rPr>
        <sz val="10"/>
        <rFont val="Arial"/>
        <family val="2"/>
      </rPr>
      <t xml:space="preserve"> </t>
    </r>
    <r>
      <rPr>
        <b/>
        <sz val="10"/>
        <rFont val="Arial"/>
        <family val="2"/>
      </rPr>
      <t>TCF3,</t>
    </r>
    <r>
      <rPr>
        <sz val="10"/>
        <rFont val="Arial"/>
        <family val="2"/>
      </rPr>
      <t xml:space="preserve"> THEG, THOP1, THRAP5, TIMM13, TLE2, TLE6, TMPRSS9, UQCR, WDR18, ZNF554, ZNF555, ZNF556, ZNF57, ZNF77</t>
    </r>
  </si>
  <si>
    <t>PPAP2C, MIER2, THEG, KIAA1957, SHC2, C19orf19, MADCAM1, C19orf20, BSG, CDC34, GZMM, HCN2, POLRMT, FGF22, RNF126, FSTL3, PALM, C19orf21, PTBP1, FLJ11535, AZU1, PRTN3, ELA2, THRAP5, C19orf22, KISS1R, ARID3A, LXVE8543, WDR18, GRIN3B, C19orf6, CNN2, ABCA7, HMHA1, POLR2E, GPX4, KIAA0963, STK11, C19orf26, ATP5D, MIDN, C19orf23, C19orf24, EFNA2, MUM1, NDUFS7, GAMT, DAZAP1, RPS15, APC2, C19orf25, PCSK4, REEP6, ADAMTSL5, RKHD1, SQPQ32310, MBD3, UQCR, TCF3, LOC126435, ONECUT3, ATP8B3, REXO1, KLF16, AVDE37019, FAM108A1, SCAMP4, CSNK1G2, LKAG30067, BTBD2, MKNK2, MOBKL2A, C19orf36, AP3D1, DOT1L, PLEKHJ1, SF3A2, AMH, JSRP1, OAZ1, LSM7, SPPL2B, TIMM13, LMNB2, GADD45B, X214227_at, DIRAS1, SLC39A3, SGTA, THOP1, ZNF554, ZNF555, ZNF556, TLE6, TLE2, AES, GNA11, X213766_x_at, GNA15</t>
  </si>
  <si>
    <t>20p12.1</t>
  </si>
  <si>
    <t>chr20:14601663-15174689</t>
  </si>
  <si>
    <t>C20orf133, RPS10P2</t>
  </si>
  <si>
    <t>RPS10P2</t>
  </si>
  <si>
    <t>21q21.1</t>
  </si>
  <si>
    <t>chr21:15176774-15536965</t>
  </si>
  <si>
    <t xml:space="preserve">C21orf116, NRIP1 </t>
  </si>
  <si>
    <t>NRIP1, C21orf116</t>
  </si>
  <si>
    <t>22q13.31</t>
  </si>
  <si>
    <t>chr22:46399779-46896116</t>
  </si>
  <si>
    <t>LOC730841</t>
  </si>
  <si>
    <t>Xp22.33</t>
  </si>
  <si>
    <t>chrX:1-854412</t>
  </si>
  <si>
    <t>GTPBP6, LOC652806, LOC652808, LOC652809, PLCXD1, PPP2R3B, SHOX</t>
  </si>
  <si>
    <t>PLCXD1, GTPBP6, PPP2R3B, SHOX</t>
  </si>
  <si>
    <t>Xq21.31</t>
  </si>
  <si>
    <t>chrX:91645682-91712653</t>
  </si>
  <si>
    <t>PCDH11X</t>
  </si>
  <si>
    <t>Xq28</t>
  </si>
  <si>
    <t>chrX:148935921-149363673</t>
  </si>
  <si>
    <t>LOC389901</t>
  </si>
  <si>
    <t>chr1:39791405-39908392</t>
  </si>
  <si>
    <t>chr1:159052388-159256735</t>
  </si>
  <si>
    <t>CD244, F11R, ITLN1, ITLN2, LY9</t>
  </si>
  <si>
    <t>LY9, CD244, F11R</t>
  </si>
  <si>
    <t>4q13.3</t>
  </si>
  <si>
    <t>chr4:72839028-74149336</t>
  </si>
  <si>
    <t>ADAMTS3, COX18, GC, NPFFR2</t>
  </si>
  <si>
    <t>NPFFR2</t>
  </si>
  <si>
    <t>chr5:16740671-17979701</t>
  </si>
  <si>
    <t>6p24.3</t>
  </si>
  <si>
    <t>chr6:10163069-10481822</t>
  </si>
  <si>
    <t>LOC346096, OFCC1</t>
  </si>
  <si>
    <t>chr6:107075974-107958126</t>
  </si>
  <si>
    <t>AIM1, C6orf203, KIAA1553, LOC654119, PDSS2, QRSL1, RTN4IP1</t>
  </si>
  <si>
    <t>7q11.22</t>
  </si>
  <si>
    <t>chr7:67364830-67771229</t>
  </si>
  <si>
    <t>chr8:38281306-38647622</t>
  </si>
  <si>
    <r>
      <t>FGFR1</t>
    </r>
    <r>
      <rPr>
        <sz val="10"/>
        <rFont val="Arial"/>
        <family val="2"/>
      </rPr>
      <t xml:space="preserve">, FLJ43582, LETM2, LOC732038, </t>
    </r>
    <r>
      <rPr>
        <b/>
        <sz val="10"/>
        <rFont val="Arial"/>
        <family val="2"/>
      </rPr>
      <t>WHSC1L1</t>
    </r>
  </si>
  <si>
    <t>WHSC1L1</t>
  </si>
  <si>
    <t>8q23.3</t>
  </si>
  <si>
    <t>chr8:116841928-117382764</t>
  </si>
  <si>
    <t>9q33.3</t>
  </si>
  <si>
    <t>chr9:129146331-129648133</t>
  </si>
  <si>
    <t>C9orf117, C9orf88, CDK9, ENG, FPGS, GARNL3, LRSAM1, PTRH1, RPL12, SH2D3C, SLC2A8, SNORA65, STXBP1, TOR2A, TTC16, ZNF79</t>
  </si>
  <si>
    <t>chr10:12765855-13362936</t>
  </si>
  <si>
    <t xml:space="preserve">C10orf49, CAMK1D, CCDC3, MCM10, OPTN, PHYH </t>
  </si>
  <si>
    <t>11q13.3</t>
  </si>
  <si>
    <t>chr11:69629476-69968688</t>
  </si>
  <si>
    <t>CTTN, FADD, PPFIA1, TMEM16A</t>
  </si>
  <si>
    <t>FADD</t>
  </si>
  <si>
    <t>chr14:49028645-49943984</t>
  </si>
  <si>
    <t>ARF6, ATP5S, C14orf104, C14orf138, CDKL1, FFAL36671, KLHDC1, KLHDC2, L2HGDH, LOC196913, LOC283551, MGAT2, POLE2, PPIL5, RN7SL1, RPL36AL, RPS29, SDCCAG1, SOS2</t>
  </si>
  <si>
    <t>PPIL5, POLE2, L2HGDH</t>
  </si>
  <si>
    <t>chr16:28012171-30293763</t>
  </si>
  <si>
    <t xml:space="preserve">A-761H5.5, ALDOA, APOB48R, ASPHD1, ATP2A1, ATXN2L, BOLA2, C16orf53, C16orf54, CCDC101, CCDC95, CD19, CD2BP2, CDIPT, CLN3, CORO1A, DOC2A, EIF3S8, FAM57B, FLJ25404, GDPD3, HIRIP3, IL27, KCTD13, KIF22, LOC124446, LOC390688, LOC440356, LOC653808, LOC728804, LOC728809, LOC730150, LOC730151, LOC730153, LOC730809, MAPK3, MAZ, MVP, MYLPF, NFATC2IP, NUPR1, PPP4C, PRRT2, QPRT, QSSP29924, RABEP2, RUNDC2B, SBK1, SEZ6L2, SH2B1, SPN, SULT1A3, SULT1A4, TAOK2, TBC1D10B, TBX6, TUFM, WYKI36890, XPO6, YPEL3 </t>
  </si>
  <si>
    <t>XPO6, SBK1, EIF3S8, CLN3, X236700_at, LOC390688, ATP2A1, RABEP2, CD19, X223173_at, BOLA2, X244766_at, SPN, QPRT, KIF22, MAZ, PRRT2, C16orf53, MVP, SEZ6L2, KCTD13, TAOK2, FAM57B, ALDOA, PPP4C, MAPK3, CORO1A, QSSP29924, MYLPF</t>
  </si>
  <si>
    <t>chr17:27734659-27919599</t>
  </si>
  <si>
    <t>CDK5R1, HHLS36710, MYO1D, PSMD11</t>
  </si>
  <si>
    <t>PSMD11</t>
  </si>
  <si>
    <r>
      <t>ERBB2,</t>
    </r>
    <r>
      <rPr>
        <sz val="10"/>
        <rFont val="Arial"/>
        <family val="2"/>
      </rPr>
      <t xml:space="preserve"> PERLD1 </t>
    </r>
  </si>
  <si>
    <t>17q21.33</t>
  </si>
  <si>
    <t>chr17:46775028-47013637</t>
  </si>
  <si>
    <t>chr17:55322992-55668265</t>
  </si>
  <si>
    <t>ABC1, AP1S2, CA4, LOC51136, RPS6KB1, SCARNA20, TUBD1, USP32, Zdsc1</t>
  </si>
  <si>
    <t>chr17:74100052-75287251</t>
  </si>
  <si>
    <t>chr19:42441470-43499497</t>
  </si>
  <si>
    <t xml:space="preserve">C19orf33, DFIS30116, DPF1, HKR1, LOC541469, PPP1R14A, SIPA1L3, SPINT2, WDR87, YIF1B, ZFP30, ZNF527, ZNF540, ZNF569, ZNF570, ZNF571, ZNF573, ZNF607, ZNF781, ZNF793 </t>
  </si>
  <si>
    <t>20q13.31</t>
  </si>
  <si>
    <t>chr20:54451274-55279535</t>
  </si>
  <si>
    <t>BMP7, C20orf105, C20orf106, C20orf107, C20orf32, C20orf43, LOC339583, RPS4L, TFAP2C</t>
  </si>
  <si>
    <t>C20orf105</t>
  </si>
  <si>
    <t>chr21:16575432-17066444</t>
  </si>
  <si>
    <t>C21orf34</t>
  </si>
  <si>
    <t>chr22:28909047-30300516</t>
  </si>
  <si>
    <r>
      <t xml:space="preserve">AGTRL2, C22orf27, DRG1, DUSP18, EIF4ENIF1, Em:AC005003.4, EPAG16003, GAL3ST1, LIF, LIMK2, LOC200312, LOC550631, LOC652968, MORC2, MTP18, OSBP2, OSM, PES1, PIB5PA, PIK3IP1, PLA2G3, PSSS37174, RNF185, SEC14L2, SEC14L3, SEC14L4, SELM, SF3A1, SFI1, SLC35E4, SMTN, TBC1D10A, TCN2, TUG1, UNQ1945, VTAK22535, </t>
    </r>
    <r>
      <rPr>
        <b/>
        <sz val="10"/>
        <rFont val="Arial"/>
        <family val="2"/>
      </rPr>
      <t>ZNF278</t>
    </r>
  </si>
  <si>
    <t>OSM, PSSS37174, MTP18, SEC14L3, EPAG16003, OSBP2, PIB5PA, PLA2G3, ZNF278</t>
  </si>
  <si>
    <t xml:space="preserve">                                                                                               </t>
  </si>
  <si>
    <t>1p31.1</t>
  </si>
  <si>
    <t>chr1:78203132-79659897</t>
  </si>
  <si>
    <t xml:space="preserve">DNAJB4, ELTD1, FUBP1, GIPC2, IFI44, IFI44L, PTGFR                                                                                            </t>
  </si>
  <si>
    <t>FUBP1, PTGFR, IFI44L, IFI44</t>
  </si>
  <si>
    <t>chr3:77475226-81389870</t>
  </si>
  <si>
    <t xml:space="preserve">LOC375355, ROBO1, ROBO2                                                                                              </t>
  </si>
  <si>
    <t>ROBO2, ROBO1, LOC375355</t>
  </si>
  <si>
    <t>4p15.1</t>
  </si>
  <si>
    <t>chr4:29064552-35888648</t>
  </si>
  <si>
    <t xml:space="preserve">CENTD1, LOC133185, PCDH7                                                                                              </t>
  </si>
  <si>
    <t>PCDH7, CENTD1</t>
  </si>
  <si>
    <t>4q21.21</t>
  </si>
  <si>
    <t>chr4:82103676-83154037</t>
  </si>
  <si>
    <t>BMP3, C4orf22, PRKG2, RASGEF1B</t>
  </si>
  <si>
    <t>C4orf22, BMP3, PRKG2, RASGEF1B</t>
  </si>
  <si>
    <t>5q23.1</t>
  </si>
  <si>
    <t>chr5:113777257-119162742</t>
  </si>
  <si>
    <t xml:space="preserve">AP3S1, ATG12, CCDC112, CDO1, COMMD10, CTNNA1, DMXL1, DTWD2, FEM1C, FLJ90650, HSD17B4, KCNN2, LOC340069, LOC401206, LOC730581, PGGT1B, RVAG28856, SEMA6A, TNFAIP8, TRIM36, VKST37013                                                                                     </t>
  </si>
  <si>
    <t>KCNN2, TRIM36, PGGT1B, CCDC112, CTNNA1, FEM1C, X228234_at, CDO1, ATG12, AP3S1, FLJ90650, COMMD10, SEMA6A, RVAG28856, DTWD2, DMXL1, TNFAIP8, VKST37013, HSD17B4</t>
  </si>
  <si>
    <t>6q14.3</t>
  </si>
  <si>
    <t>chr6:85494993-86469944</t>
  </si>
  <si>
    <t>NT5E, SNHG5, SNORD50A, SNX14, SYNCRIP, TBX18</t>
  </si>
  <si>
    <t>TBX18, SNX14, SNORD50A</t>
  </si>
  <si>
    <t>8p23.2</t>
  </si>
  <si>
    <t>chr8:1-8498188</t>
  </si>
  <si>
    <t>AGPAT5, ANGPT2, ARHGEF10, C8orf42, C8orf68, CLN8, DEFA4, DEFA5, DEFA6, DEFB1, DEFB103A, DEFB104A, DEFB105A, DEFB107A, DEFB4, DEFB4P, DKFZp761P0423, DLGAP2, Em:AF238378.7, ERICH1, FAM90A12, FAM90A14, FAM90A20, FAM90A24, FAM90A7, FAM90A8, FBXO25, FLJ00290, FLJ10661, hBD-6, KBTBD11, KIAA1890, LOC340406, LOC349196, LOC375638, LOC377606, LOC392188, LOC401442, LOC645402, LOC645489, LOC645627, LOC645836, LOC646354, LOC647521, LOC647741, LOC648665, LOC728731, LOC728928, LOC729469, LOC729478, LOC730495, LOC730579, LOC732413, LSIC20161, MCPH1, MYOM2, OR4F21, RQRK30839, RTRE30845, SPAG11, SPAG11A, USP17L, XKR5, ZNF596</t>
  </si>
  <si>
    <t>RQRK30839, ZNF596, X220399_at, LOC377606, FBXO25, FLJ00290, ERICH1, LOC375638, DLGAP2, CLN8, KIAA1890, MCPH1, ANGPT2, X230562_at, RTRE30845, AGPAT5, DEFA6, DEFA4, X205033_s_at, DEFA5, LOC340406, DEFB103A, SPAG11, SPAG11A, DEFB4, LOC392188, LOC645836, FLJ10661, DKFZp761P0423</t>
  </si>
  <si>
    <t>chr8:34072416-34468949</t>
  </si>
  <si>
    <t>chr9:21822729-22292222</t>
  </si>
  <si>
    <t xml:space="preserve">ANRIL, C9orf53, CDKN2A, CDKN2B, MTAP                     </t>
  </si>
  <si>
    <t>10q21.1</t>
  </si>
  <si>
    <t>chr10:58136704-60833543</t>
  </si>
  <si>
    <t xml:space="preserve">BICC1, FAM13C1, IPMK, PHYHIPL, TFAM, UBE2D1, ZCD1 </t>
  </si>
  <si>
    <t>IPMK, ZCD1, UBE2D1, TFAM, BICC1, PHYHIPL, FAM13C1</t>
  </si>
  <si>
    <t>C11orf40, GGFG32087, HBE1, LOC119684, LOC196120, LOC390031, LOC390033, LOC441584, LOC643753, MGC20470, MMP26, OR51A1P, OR51A7, OR51B2, OR51B4, OR51B5, OR51B6, OR51D1, OR51E1, OR51F1, OR51F2, OR51G1, OR51G2, OR51I1, OR51I2, OR51J1P, OR51L1, OR51M1, OR51Q1, OR51S1, OR51T1, OR51V1, OR52A1, OR52A4, OR52A5, OR52B2, OR52B4, OR52B6, OR52D1, OR52E2, OR52E4, OR52E6, OR52E8, OR52H1, OR52I1, OR52I2, OR52J3, OR52K1, OR52K2, OR52K3P, OR52L1, OR52M1, OR52N1, OR52N2, OR52N4, OR52N5, OR52R1, OR56A1, OR56A3, OR56A4, OR56A5P, OR56B1, OR56B4, POGR, PSGR, RRM1, STIM1, TRIM21, TRIM22, TRIM5, TRIM68, UBQLN3</t>
  </si>
  <si>
    <t>chr11:130934412-131710317</t>
  </si>
  <si>
    <t>chr13:56508234-57913877</t>
  </si>
  <si>
    <t>FLJ40296, PCDH17</t>
  </si>
  <si>
    <t>PCDH17</t>
  </si>
  <si>
    <t>chr15:33451309-37890332</t>
  </si>
  <si>
    <t>ATPBD4, C15orf41, FAM98B, FLJ35695, FLJ39531, FSIP1, GPR176, IEFR36938, KRPF32640, LOC145845, MEIS2, RASGRP1, RFNC32212, SPRED1, THBS1, TMCO5</t>
  </si>
  <si>
    <t>ATPBD4, C15orf41, LOC145845, RFNC32212, IEFR36938, RASGRP1, KRPF32640, THBS1, FSIP1, GPR176</t>
  </si>
  <si>
    <t>16q23.3</t>
  </si>
  <si>
    <t>chr16:80645053-82256373</t>
  </si>
  <si>
    <t>CDH13, HSD17B2, MPHOSPH6</t>
  </si>
  <si>
    <t>MPHOSPH6, CDH13</t>
  </si>
  <si>
    <t>chr17:2022857-2167378</t>
  </si>
  <si>
    <t>17p13.1</t>
  </si>
  <si>
    <t>chr17:10036122-11423639</t>
  </si>
  <si>
    <r>
      <t xml:space="preserve">C17orf48, FLJ45455, </t>
    </r>
    <r>
      <rPr>
        <b/>
        <sz val="10"/>
        <rFont val="Arial"/>
        <family val="2"/>
      </rPr>
      <t>GAS7,</t>
    </r>
    <r>
      <rPr>
        <sz val="10"/>
        <rFont val="Arial"/>
        <family val="2"/>
      </rPr>
      <t xml:space="preserve"> GREG6006, LOC284033, LOC388335, LOC728699, MYH1, MYH13, MYH2, MYH3, MYH4, MYH8, SCO1, TMET32643          </t>
    </r>
  </si>
  <si>
    <t>MYH13, MYH8, MYH4, MYH1, MYH2, MYH3, SCO1, C17orf48, GREG6006, TMET32643, FLJ45455, LOC284033</t>
  </si>
  <si>
    <t>chr17:29305218-29768751</t>
  </si>
  <si>
    <t>ACCN1, CCL1, CCL11, CCL13, CCL2, CCL7, CCL8, LOC732093</t>
  </si>
  <si>
    <t>ACCN1, CCL2, CCL7, CCL11, CCL8, CCL13, CCL1</t>
  </si>
  <si>
    <t>chr17:40754148-42767584</t>
  </si>
  <si>
    <t>AQHS31423, ARHGAP27, ARL17P1, C17orf57, CDC27, CRHR1, GOSR2, IMP5, ITGB3, KIAA1267, LOC201175, LOC374808, LOC474170, LOC644172, LOC644191, LOC644253, LOC644264, LOC644297, LOC644397, LOC652203, LOC652627, LOC728762, LOC728863, LOC728871, LOC729008, LOC731128, LRRC37A, MAPT, MGC57346, MYL4, NFYQ36667, NSF, PLEKHM1, RPRML, STH, WNT3, WNT9B</t>
  </si>
  <si>
    <t>ARHGAP27, PLEKHM1, LOC652203, AQHS31423, CRHR1, IMP5, MAPT, KIAA1267, LOC644253, LOC644264, X243899_at, LRRC37A, NSF, ARL17P1, NFYQ36667, WNT3, GOSR2, CDC27, MYL4, ITGB3, C17orf57</t>
  </si>
  <si>
    <t>17q22</t>
  </si>
  <si>
    <t>chr17:48363260-49305090</t>
  </si>
  <si>
    <t xml:space="preserve">KIF2B, LOC339209, LOC729283 </t>
  </si>
  <si>
    <t>KIF2B</t>
  </si>
  <si>
    <t>18p11.22</t>
  </si>
  <si>
    <t>chr18:9008170-10128889</t>
  </si>
  <si>
    <t>ANKRD12, LOC125242, NDUFV2, PPP4R1, RAB31, RALBP1, RGEG31471, TWSG1, TXNDC2, VAPA</t>
  </si>
  <si>
    <t>NDUFV2, RGEG31471, ANKRD12, TWSG1, RALBP1, PPP4R1, RAB31, TXNDC2, VAPA</t>
  </si>
  <si>
    <t>chr22:45575324-49055522</t>
  </si>
  <si>
    <t>ALG12, BRD1, C22orf34, CRELD2, FAM19A5, FLJ41993, HDAC10, LOC150400, LOC376856, LOC642757, LOC644111, LOC728794, LOC730841, LOC731014, LOC731245, LOC90834, MAPK11, MAPK12, MLC1, MOV10L1, PANX2, PIM3, RP3-355C18.2, RP3-402G11.5, SRKK32649, TBC1D22A, TRABD, TUBGCP6, ZBED4</t>
  </si>
  <si>
    <t>TBC1D22A, LOC730841, FAM19A5, SRKK32649, LOC150400, C22orf34, BRD1, LOC90834, ZBED4, ALG12, CRELD2, PIM3, MLC1, MOV10L1, PANX2, TRABD, RP3.402G11.5, TUBGCP6, HDAC10, MAPK12, MAPK11</t>
  </si>
  <si>
    <t xml:space="preserve">GTPBP6, LOC652806, LOC652808, LOC652809, PLCXD1, PPP2R3B, SHOX </t>
  </si>
  <si>
    <t>chrX:91640774-91712653</t>
  </si>
  <si>
    <t>chr1:41216307-43188666</t>
  </si>
  <si>
    <t>APAM28918, C1orf50, CCDC23, CLDN19, CTPS, EDN2, ERMAP, FAM80A, FOXJ3, GUCA2A, GUCA2B, HIVEP3, LEPRE1, LOC732258, LOC732276, PPCS, PPIH, RP4-692D3.1, SCMH1, SLC2A1, SLFNL1, YBX1, ZMYND12, ZNF691</t>
  </si>
  <si>
    <t>CTPS, APAM28918, EDN2, GUCA2B, PPIH, LEPRE1, SLC2A1</t>
  </si>
  <si>
    <t>chr1:159168758-159576936</t>
  </si>
  <si>
    <r>
      <t xml:space="preserve">ADAMTS4, APOA2, ARHGAP30, B4GALT3, DEDD, F11R, FCER1G, ITLN2, KARCA1, MPZ, NDUFS2, NIT1, NR1I3, PCP4L1, PFDN2, PPOX, PVRL4, </t>
    </r>
    <r>
      <rPr>
        <b/>
        <sz val="10"/>
        <rFont val="Arial"/>
        <family val="2"/>
      </rPr>
      <t>SDHC,</t>
    </r>
    <r>
      <rPr>
        <sz val="10"/>
        <rFont val="Arial"/>
        <family val="2"/>
      </rPr>
      <t xml:space="preserve"> TOMM40L, UFC1, USF1, USP21</t>
    </r>
  </si>
  <si>
    <t>F11R, ARHGAP30, PVRL4, KARCA1, PFDN2, UFC1, USP21, B4GALT3, NDUFS2, FCER1G, TOMM40L, SDHC</t>
  </si>
  <si>
    <t>chr1:203329666-204872693</t>
  </si>
  <si>
    <r>
      <t xml:space="preserve">ADVI28976, AVPR1B, C1orf186, CTSE, ELK4, FLJ32569, GCUD2, IKBKE, KLHDC8A, LEMD1, LGTN, LOC732231, MFSD4, NUAK2, NUCKS1, PCTK3, RAB7L1, RASSF5, RBBP5, RIPK5, SLC26A9, SLC41A1, </t>
    </r>
    <r>
      <rPr>
        <b/>
        <sz val="10"/>
        <rFont val="Arial"/>
        <family val="2"/>
      </rPr>
      <t>SLC45A3,</t>
    </r>
    <r>
      <rPr>
        <sz val="10"/>
        <rFont val="Arial"/>
        <family val="2"/>
      </rPr>
      <t xml:space="preserve"> SRGAP2, TGAG18920, TMCC2</t>
    </r>
  </si>
  <si>
    <t>NUAK2, C1orf186, TGAG18920, RASSF5</t>
  </si>
  <si>
    <t>2p15</t>
  </si>
  <si>
    <t>chr2:61420029-61948800</t>
  </si>
  <si>
    <t>AAAG29006, CCT4, FLJ13305, LOC647082, LOC652265, USP34, XPO1</t>
  </si>
  <si>
    <t>3q26.31</t>
  </si>
  <si>
    <t>chr3:172942903-173932336</t>
  </si>
  <si>
    <t>AADACL1, FNDC3B, GHSR, LOC375380, PLD1, TNFSF10, WPNS18320</t>
  </si>
  <si>
    <t>chr5:16527197-17979701</t>
  </si>
  <si>
    <t>BASP1, FLJ20152, FLJ34047, LOC285563, LOC285697, LOC340096, LOC375438, LOC377242, LOC391746, LOC391747, LOC391749, LOC391761, LOC391763, LOC402199, LOC642127, LOC646103, MYO10</t>
  </si>
  <si>
    <t>FLJ20152, MYO10, BASP1</t>
  </si>
  <si>
    <t>6p21.1</t>
  </si>
  <si>
    <t>chr6:43517820-44758470</t>
  </si>
  <si>
    <t>AARSL, ABCC10, C6orf154, C6orf206, CAPN11, CDC5L, EGFL9, GTPBP2, HSP90AB1, MAD2L1BP, MGC45491, MRPL14, MRPS18A, NFKBIE, POLH, POLR1C, RP11-444E17.2, SLC29A1, SLC35B2, SPATS1, Tcte1, TDSE28841, TJAP1, TMEM63B, VEGFA, XPO5, YIPF3</t>
  </si>
  <si>
    <t>C6orf154, XPO5, VEGFA, MGC45491, MRPL14, TMEM63B, NFKBIE</t>
  </si>
  <si>
    <t>6q23.3</t>
  </si>
  <si>
    <t>chr6:135259325-136271707</t>
  </si>
  <si>
    <t>AHI1, ALDH8A1, HBS1L, MYB, PDE7B, SCLE30759</t>
  </si>
  <si>
    <t>MYB</t>
  </si>
  <si>
    <t>7p11.2</t>
  </si>
  <si>
    <t>chr7:55242307-55502817</t>
  </si>
  <si>
    <r>
      <t>EGFR</t>
    </r>
    <r>
      <rPr>
        <sz val="10"/>
        <rFont val="Arial"/>
        <family val="2"/>
      </rPr>
      <t>, LANCL2</t>
    </r>
  </si>
  <si>
    <t>7q32.1</t>
  </si>
  <si>
    <t>chr7:128468084-128881149</t>
  </si>
  <si>
    <r>
      <t xml:space="preserve">CDC26, FAM40B, KIAA0828, </t>
    </r>
    <r>
      <rPr>
        <b/>
        <sz val="10"/>
        <rFont val="Arial"/>
        <family val="2"/>
      </rPr>
      <t>SMO,</t>
    </r>
    <r>
      <rPr>
        <sz val="10"/>
        <rFont val="Arial"/>
        <family val="2"/>
      </rPr>
      <t xml:space="preserve"> TNPO3, TSPAN33</t>
    </r>
  </si>
  <si>
    <t>TNPO3, TSPAN33, FAM40B</t>
  </si>
  <si>
    <t>8q24.13</t>
  </si>
  <si>
    <t>chr8:125785794-128321986</t>
  </si>
  <si>
    <t>KIAA0196, MTSS1, NSE2, NSMCE2, SQLE, TRIB1, ZNF572</t>
  </si>
  <si>
    <t>SQLE, KIAA0196, NSE2</t>
  </si>
  <si>
    <t>chr10:11589399-14236412</t>
  </si>
  <si>
    <t>C10orf30, C10orf47, C10orf49, C10orf7, CAMK1D, CCDC3, DHTKD1, ECHDC3, FRMD4A, LOC439951, MCM10, NUDT5, OPTN, PHYH, PRPF18, SEC61A2, SEPHS1, UPF2, USP6NL</t>
  </si>
  <si>
    <t>DHTKD1, NUDT5, MCM10</t>
  </si>
  <si>
    <t>chr11:33748842-34102446</t>
  </si>
  <si>
    <r>
      <t xml:space="preserve">FBXO3, GPIAP1, </t>
    </r>
    <r>
      <rPr>
        <b/>
        <sz val="10"/>
        <rFont val="Arial"/>
        <family val="2"/>
      </rPr>
      <t>LMO2,</t>
    </r>
    <r>
      <rPr>
        <sz val="10"/>
        <rFont val="Arial"/>
        <family val="2"/>
      </rPr>
      <t xml:space="preserve"> NAT10, PRO1787</t>
    </r>
  </si>
  <si>
    <t>NAT10</t>
  </si>
  <si>
    <t>chr11:68782357-69518351</t>
  </si>
  <si>
    <r>
      <t>CCND1</t>
    </r>
    <r>
      <rPr>
        <sz val="10"/>
        <rFont val="Arial"/>
        <family val="2"/>
      </rPr>
      <t>, FGF19, FGF3, FGF4, MYEOV, ORAOV1</t>
    </r>
  </si>
  <si>
    <t>CCND1, FGF19, FGF3</t>
  </si>
  <si>
    <t>chr12:1-1338333</t>
  </si>
  <si>
    <t>B4GALNT3, CCDC77, ERC1, HSN2, IQSEC3, JARID1A, LOC100049716, NINJ2, RAD52, SLC6A12, SLC6A13, VAPI36682, WNK1</t>
  </si>
  <si>
    <t>B4GALNT3</t>
  </si>
  <si>
    <t>13q34</t>
  </si>
  <si>
    <t>chr13:109832482-114142980</t>
  </si>
  <si>
    <t>ADPRHL1, ANKRD10, ARHGEF7, ATP11A, ATP4B, C13orf16, C13orf28, C13orf8, CDC16, COL4A2, CUL4A, DCUN1D2, F10, F7, FAM70B, FLJ10769, FLJ12118, FLJ26443, GAS6, GFTG36623, GRK1, GRTP1, ING1, LAMP1, LOC121792, LOC374515, LOC650363, LOC729333, LOC729357, LOC731227, LOC731348, LOC731523, LOC731637, MCF2L, NPLA13441, PCID2, PROZ, RAB20, RASA3, SALG31197, SOX1, TFDP1, TMCO3, TUBGCP3, UPF3A</t>
  </si>
  <si>
    <t>X230982_at, F7, GRTP1, DCUN1D2, TFDP1, FAM70B</t>
  </si>
  <si>
    <t>15q26.3</t>
  </si>
  <si>
    <t>chr15:96852814-97314482</t>
  </si>
  <si>
    <t>FLJ39743, IGF1R</t>
  </si>
  <si>
    <t>chr17:74065397-78599931</t>
  </si>
  <si>
    <r>
      <t xml:space="preserve">AATK, ACTG1, ALEK31460, ANAPC11, ARHGDIA, ARL16, </t>
    </r>
    <r>
      <rPr>
        <b/>
        <sz val="10"/>
        <rFont val="Arial"/>
        <family val="2"/>
      </rPr>
      <t>ASPSCR1,</t>
    </r>
    <r>
      <rPr>
        <sz val="10"/>
        <rFont val="Arial"/>
        <family val="2"/>
      </rPr>
      <t xml:space="preserve"> AZI1, B3GNTL1, BAIAP2, C17orf27, C17orf55, C17orf56, C17orf62, C17orf70, C17orf89, C1QTNF1, CANT1, CARD14, CBX2, CBX4, CBX8, CCDC57, CD7, CHMP6, CSNK1D, DCXR, DDX48, DKFZp434D1428, DKFZp761P0212, DNAHL1, DUS1L, DYSFIP1, ELAK30030, ENPP7, FASN, FLJ20753, FLJ21865, FLJ22222, FLJ35220, FLJ35767, FN3K, FN3KRP, FOXK2, FSCN2, GAA, GPHQ31454, GPS1, HEXDC, HGS, KIAA1303, KIAA1447, KIAA1618, LGALS3BP, LKER37479, LOC146713, LOC284120, LOC339229, LOC643798, LOC644012, LOC728677, LOC728697, LOC728756, LOC728991, LOC732206, LOC732242, LOC732273, LOC732283, LOC732476, LRRC45, MAFG, MGC15523, MGC16597, MRPL12, NARF, NOTUM, NPLOC4, NPTX1, P4HB, PCYT2, PDE6G, PRO0478, PSCD1, PYCR1, RAB40B, RAC3, RFNG, SECTM1, SGSH, SIRT7, SLC16A3, SLC25A10, SLC26A11, STRA13, TBC1D16, TBCD, THOC4, TIMP2, TMEM105, TSPAN10, USP36, UTS2R, WDR45L, ZNF750</t>
    </r>
  </si>
  <si>
    <t>LOC284120, PSCD1, LGALS3BP, CANT1, CBX2, ELAK30030, CBX4, FLJ20753, GAA, DDX48, CARD14, KIAA1618, C17orf27, C17orf55, FSCN2, TSPAN10, MGC16597, HGS, MRPL12, SLC25A10, P4HB, ARHGDIA, THOC4, ANAPC11, SIRT7, MAFG, PYCR1, ASPSCR1, STRA13, LRRC45, RAC3, DCXR, GPS1, DUS1L, FASN, SLC16A3, CD7, SECTM1, C17orf62, PRO0478</t>
  </si>
  <si>
    <t>19q13.2</t>
  </si>
  <si>
    <t>chr19:43481772-44068823</t>
  </si>
  <si>
    <t>ACTN4, C19orf15, C19orf33, CAPN12, ECH1, EIF3S12, FAM98C, FLJ45909, GGN, HNRPL, KCNK6, LGALS4, LGALS7, LOC541469, MAP4K1, PSMD8, RASGRP4, RYR1, SIRT2, SPRED3, YIF1B</t>
  </si>
  <si>
    <t>LOC541469, C19orf33, YIF1B, KCNK6, C19orf15, PSMD8, MAP4K1, ACTN4</t>
  </si>
  <si>
    <t>20q13.13</t>
  </si>
  <si>
    <t>chr20:48242576-48496716</t>
  </si>
  <si>
    <t>CEBPB, KLLA6061</t>
  </si>
  <si>
    <t>KLLA6061</t>
  </si>
  <si>
    <t>chr22:28567770-28928013</t>
  </si>
  <si>
    <t>HORMAD2, MTMR3, QSQK36724</t>
  </si>
  <si>
    <t>1p36.23</t>
  </si>
  <si>
    <t>chr1:6589804-8408413</t>
  </si>
  <si>
    <t>CAMTA1, DKFZp566H0824, DNAJC11, DNB5, ERRFI1, FTGK36864, LOC727939, PARK7, PER3, PHF13, RERE, THAP3, TNFRSF9, UTS2, VAMP3</t>
  </si>
  <si>
    <t>PHF13, THAP3, DNAJC11, CAMTA1, VAMP3, PER3, UTS2, FTGK36864, TNFRSF9, PARK7, DNB5, DKFZp566H0824</t>
  </si>
  <si>
    <t>3p14.1</t>
  </si>
  <si>
    <t>chr3:64520324-65038422</t>
  </si>
  <si>
    <t>ADAMTS9, KQGV29114</t>
  </si>
  <si>
    <t>KQGV29114, X234078_at</t>
  </si>
  <si>
    <t>chr4:26837084-29012801</t>
  </si>
  <si>
    <t>4q35.1</t>
  </si>
  <si>
    <t>chr4:178393355-183305738</t>
  </si>
  <si>
    <t>AGA, LOC285501, LSMC32439, MGC45800, NEIL3</t>
  </si>
  <si>
    <t>NEIL3, AGA, LSMC32439, MGC45800</t>
  </si>
  <si>
    <t>chr5:85616833-93308739</t>
  </si>
  <si>
    <t>ARRDC3, C5orf21, CCNH, CETN3, COX7C, DKFZp727I021, EGEG30686, FLJ11292, FLJ25680, GPR98, HSPC101, LOC133789, LOC153364, LOC644285, LYSMD3, MEF2C, NR2F1, POLR3G, RASA1, RP11-483I13.1, RRFR29237, TMEM161B</t>
  </si>
  <si>
    <t>COX7C, FLJ11292, RASA1, LOC644285, CCNH, TMEM161B, X230902_at, MEF2C, CETN3, HSPC101, LOC153364, POLR3G, DKFZp727I021, GPR98, RRFR29237, EGEG30686</t>
  </si>
  <si>
    <t>chr5:160211348-163517721</t>
  </si>
  <si>
    <t>ATP10B, CCNG1, GABRA1, GABRA6, GABRB2, GABRG2, HMMR, MAT2B, NUDCD2</t>
  </si>
  <si>
    <t>ATP10B, GABRB2, GABRA6, GABRA1, GABRG2, NUDCD2, HMMR, MAT2B</t>
  </si>
  <si>
    <t>chr6:166640395-170899992</t>
  </si>
  <si>
    <r>
      <t xml:space="preserve">AHVG32563, ALMV29339, BRP44L, C6orf120, C6orf122, C6orf70, CCR6, DACT2, DLL1, FAM120B, </t>
    </r>
    <r>
      <rPr>
        <b/>
        <sz val="10"/>
        <rFont val="Arial"/>
        <family val="2"/>
      </rPr>
      <t>FGFR1OP,</t>
    </r>
    <r>
      <rPr>
        <sz val="10"/>
        <rFont val="Arial"/>
        <family val="2"/>
      </rPr>
      <t xml:space="preserve"> FRMD1, GPR31, HGC6.1.1, HGC6.2, HGC6.4, KIF25, LOC154323, LOC154449, LOC441178, LOC441179, LOC729427, LOC729439, LOC729744, LOC732174, LOC732420, LOC732431, LOC732438, MGC35308, </t>
    </r>
    <r>
      <rPr>
        <b/>
        <sz val="10"/>
        <rFont val="Arial"/>
        <family val="2"/>
      </rPr>
      <t>MLLT4,</t>
    </r>
    <r>
      <rPr>
        <sz val="10"/>
        <rFont val="Arial"/>
        <family val="2"/>
      </rPr>
      <t xml:space="preserve"> PDCD2, PHF10, PSMB1, RNASET2, RP1-266L20.1, RPS6KA2, SFT2D1, SMOC2, TBP, TCP10, TCTE3, THBS2, TTLL2, UNC93A, VKIK13366, WDR27</t>
    </r>
  </si>
  <si>
    <t>MGC35308, SFT2D1, ALMV29339, BRP44L, RPS6KA2, RNASET2, FGFR1OP, GPR31, UNC93A, TTLL2, AHVG32563, TCP10, HGC6.2, LOC441179, HGC6.4, MLLT4, X211111_at, HGC6.1.1, KIF25, FRMD1, LOC154323, VKIK13366, X240132_at, THBS2, WDR27, C6orf120, PHF10, X238833_at, C6orf70, RP1.266L20.1, FAM120B, PSMB1, TBP, PDCD2</t>
  </si>
  <si>
    <t>chr9:21822729-22346406</t>
  </si>
  <si>
    <t>chr10:89791068-90313000</t>
  </si>
  <si>
    <t>chr11:130289357-134452384</t>
  </si>
  <si>
    <t>ACAD8, B3GAT1, GLB1L3, HNT, IGSF9B, JAM3, LOC283174, LOC729305, LOC729860, LOC729893, LOC729919, LOC89944, NCAPD3, NVVA29690, OPCML, RSQG32139, SNX19, SPATA19, THYN1, VPS26B</t>
  </si>
  <si>
    <t>SNX19, HNT, OPCML, LOC283174, IGSF9B, RSQG32139, NVVA29690, NCAPD3, VPS26B, ACAD8, LOC89944, B3GAT1</t>
  </si>
  <si>
    <t>12q21.2</t>
  </si>
  <si>
    <t>chr12:75995800-82003212</t>
  </si>
  <si>
    <t>C12orf26, CCDC59, FLJ21963, FLJ90579, ISKQ36534, LIN7A, LOC283308, LOC338756, MYF5, MYF6, NAV3, PAWR, PPFIA2, PPP1R12A, PTPRQ, RPRQ29735, SYT1, TMTC2</t>
  </si>
  <si>
    <t>SYT1, PAWR, RPRQ29735, MYF6, MYF5, LIN7A, FLJ21963, ISKQ36534, PPFIA2, CCDC59, TMTC2</t>
  </si>
  <si>
    <t>chr13:54373781-57084441</t>
  </si>
  <si>
    <t>FLJ40296</t>
  </si>
  <si>
    <t>15q21.1</t>
  </si>
  <si>
    <t>chr15:44208052-45726919</t>
  </si>
  <si>
    <t>chr17:10050995-12639621</t>
  </si>
  <si>
    <r>
      <t xml:space="preserve">C17orf48, DNAH9, EFTR36701, FLJ45455, GREG6006, KIAA0672, LOC284033, LOC388335, </t>
    </r>
    <r>
      <rPr>
        <b/>
        <sz val="10"/>
        <rFont val="Arial"/>
        <family val="2"/>
      </rPr>
      <t>MAP2K4,</t>
    </r>
    <r>
      <rPr>
        <sz val="10"/>
        <rFont val="Arial"/>
        <family val="2"/>
      </rPr>
      <t xml:space="preserve"> MYH1, MYH13, MYH2, MYH3, MYH4, MYH8, MYOCD, SCO1, TMET32643, ZNF18</t>
    </r>
  </si>
  <si>
    <t>MYH13, MYH8, MYH4, MYH1, MYH2, MYH3, SCO1, C17orf48, GREG6006, TMET32643, FLJ45455, LOC284033, DNAH9, ZNF18, MAP2K4, EFTR36701</t>
  </si>
  <si>
    <t>chr18:71032531-76117153</t>
  </si>
  <si>
    <t>AGGL30064, ATP9B, C18orf22, CTDP1, DKFZP434C0826, FLJ37638, GALA31490, GALR1, KCNG2, LOC284274, LOC727759, LOC728864, LOC729180, LOC731060, LOC731294, LOC731304, LOC731311, LOC731450, MBP, NFATC1, ORF1, PARD6G, PAWD30062, PQLC1, SALL3, TSHZ1, TXNL4A, ZADH2, ZNF236, ZNF508, ZNF516</t>
  </si>
  <si>
    <t>ZADH2, TSHZ1, DKFZP434C0826, GALA31490, ZNF236, PAWD30062, GALR1, X230889_at, SALL3, ATP9B, NFATC1, ORF1, LOC731450, CTDP1, KCNG2, AGGL30064, TXNL4A, C18orf22, ZNF508, PARD6G</t>
  </si>
  <si>
    <t>22q13.33</t>
  </si>
  <si>
    <t>chr22:47124906-49691432</t>
  </si>
  <si>
    <t>ACR, ADM2, ALG12, ARSA, BRD1, C22orf34, CRELD2, ECGF1, Em:U62317.15, FAM116B, FAM19A5, FLJ41993, HDAC10, KLHDC7B, LOC150400, LOC376856, LOC440836, LOC644111, LOC644186, LOC728794, LOC731014, LOC731245, LOC731276, LOC90834, MAPK11, MAPK12, MAPK8IP2, MGC70863, MIOX, MLC1, MOV10L1, NCAPH2, PANX2, PIM3, PLXNB2, RABL2B, RP3-355C18.2, RP3-402G11.5, SAPS2, SBF1, SCO2, SHANK3, SRKK32649, SYN22A2, TMEM153, TRABD, TUBGCP6, ZBED4</t>
  </si>
  <si>
    <t>FAM19A5, SRKK32649, LOC150400, C22orf34, BRD1, LOC90834, ZBED4, ALG12, CRELD2, PIM3, MLC1, MOV10L1, PANX2, TRABD, RP3.402G11.5, TUBGCP6, HDAC10, MAPK12, MAPK11, PLXNB2, FAM116B, SAPS2, SBF1, ADM2, MIOX, TMEM153, NCAPH2, SCO2, ECGF1, LOC440836, SYN22A2, LOC644186, X204193_at, Em.U62317.15, MAPK8IP2, ARSA, ACR, RABL2B</t>
  </si>
  <si>
    <t>chrX:91540191-91712653</t>
  </si>
  <si>
    <t>1q21.2</t>
  </si>
  <si>
    <t>chr1:148564177-149065666</t>
  </si>
  <si>
    <r>
      <t xml:space="preserve">ADAMTSL4, </t>
    </r>
    <r>
      <rPr>
        <b/>
        <sz val="10"/>
        <rFont val="Arial"/>
        <family val="2"/>
      </rPr>
      <t>ARNT,</t>
    </r>
    <r>
      <rPr>
        <sz val="10"/>
        <rFont val="Arial"/>
        <family val="2"/>
      </rPr>
      <t xml:space="preserve"> CTSK, CTSS, ECM1, ENSA, GOLPH3L, HORMAD1, KFLA37129, KIAA0460, MCL1, PRPF3, TARSL1</t>
    </r>
  </si>
  <si>
    <t>ECM1, ENSA, HORMAD1, CTSS</t>
  </si>
  <si>
    <t>3q27.2</t>
  </si>
  <si>
    <t>chr3:184399910-187277741</t>
  </si>
  <si>
    <r>
      <t xml:space="preserve">ABCC5, ABCF3, ALG3, AP2M1, B3GNT5, C3orf40, C3orf65, CAMK2N2, CHRD, CLCN2, DVL3, EHHADH, EIF2B5, EIF4G1, EPHB3, </t>
    </r>
    <r>
      <rPr>
        <b/>
        <sz val="10"/>
        <rFont val="Arial"/>
        <family val="2"/>
      </rPr>
      <t>ETV5,</t>
    </r>
    <r>
      <rPr>
        <sz val="10"/>
        <rFont val="Arial"/>
        <family val="2"/>
      </rPr>
      <t xml:space="preserve"> FLJ32438, HTR3C, HTR3D, HTR3E, IGF2BP2, KLHL24, KLHL6, LIPH, LOC285248, LOC285382, LOC375383, LOC90113, MAGEF1, MAP3K13, MAP6D1, MCF2L2, MGC2408, PARL, POLR2H, PSMD2, SENP2, SFRS10, SNORD66, THPO, TMEM41A, TSVR17776, VGGT37170, VPS8, YEATS2</t>
    </r>
  </si>
  <si>
    <t>KLHL6, VGGT37170, ABCC5, ALG3, MGC2408, PSMD2, EIF4G1, VPS8</t>
  </si>
  <si>
    <t>5p13.2</t>
  </si>
  <si>
    <t>chr5:35291658-36016729</t>
  </si>
  <si>
    <t>CAPSL, FLJ23577, IL7R, UGT3A1</t>
  </si>
  <si>
    <t>IL7R, CAPSL</t>
  </si>
  <si>
    <t>chr7:6037320-8144457</t>
  </si>
  <si>
    <t>C1GALT1, C7orf26, C7orf28B, COL28A1, DAGLBETA, DKFZp434J1015, EIF2AK1, FLJ20306, FLJ20323, GLCCI1, GRID2IP, ICA1, KDELR2, LOC155340, LOC401307, LOC730440, MGC12966, PSCD3, QWRD13326, RAC1, RPA3, USP42, VKEK29350, ZDHHC4, ZNF12</t>
  </si>
  <si>
    <t>KDELR2, C7orf28B, RPA3, ICA1</t>
  </si>
  <si>
    <t>7q11.23</t>
  </si>
  <si>
    <t>chr7:71547254-73030804</t>
  </si>
  <si>
    <t>ABHD11, BAZ1B, BCL7B, CALN1, CLDN3, CLDN4, FKBP6, FZD9, LOC375587, LOC389517, LOC442578, MLXIPL, NCF1C, NSUN5, NSUN5C, PMS2L8, POM121, SBDSP, STX1A, TBL2, TRIM50, TRIM73, TRIM74, VPS37D, WBSCR18, WBSCR22, WBSCR27, WBSCR28</t>
  </si>
  <si>
    <t>CALN1, PMS2L8, NCF1C, TBL2, WBSCR22, STX1A, ABHD11, CLDN3, CLDN4</t>
  </si>
  <si>
    <t>chr8:37656115-38105359</t>
  </si>
  <si>
    <t>ADRB3, ASH2L, BRF2, EIF4EBP1, GOT1L1, GPR124, LOC220857, PROSC, RAB11FIP1, SPFH2, ZNF703</t>
  </si>
  <si>
    <t>ZNF703, RAB11FIP1, EIF4EBP1</t>
  </si>
  <si>
    <t>8q22.1</t>
  </si>
  <si>
    <t>chr8:94094023-98010802</t>
  </si>
  <si>
    <t>C8orf37, C8orf38, CCNE2, CDH17, DPY19L4, FAM92A1, FSBP, GDF6, GEM, INTS8, KIAA1429, LOC375675, LOC730653, MTERFD1, PGCP, PLEKHF2, PPM2C, PTDSS1, RAD54B, RBM12B, RBM35A, SDC2, TMEM67, TP53INP1, UQCRB</t>
  </si>
  <si>
    <t>X244014_x_at, CDH17, KIAA1429, RBM35A, INTS8, CCNE2, TP53INP1, C8orf38, PLEKHF2, MTERFD1, PTDSS1</t>
  </si>
  <si>
    <t>10q22.2</t>
  </si>
  <si>
    <t>chr10:76194937-76828064</t>
  </si>
  <si>
    <r>
      <t xml:space="preserve">COMTD1, DUPD1, DUSP13, LOC374337, </t>
    </r>
    <r>
      <rPr>
        <b/>
        <sz val="10"/>
        <rFont val="Arial"/>
        <family val="2"/>
      </rPr>
      <t>MYST4,</t>
    </r>
    <r>
      <rPr>
        <sz val="10"/>
        <rFont val="Arial"/>
        <family val="2"/>
      </rPr>
      <t xml:space="preserve"> SAMD8, SPA17P1, VDAC2, ZNF503</t>
    </r>
  </si>
  <si>
    <t>COMTD1, LOC374337</t>
  </si>
  <si>
    <t>chr11:68913062-69302621</t>
  </si>
  <si>
    <r>
      <t>CCND1</t>
    </r>
    <r>
      <rPr>
        <sz val="10"/>
        <rFont val="Arial"/>
        <family val="2"/>
      </rPr>
      <t>, FGF19, FGF4, ORAOV1</t>
    </r>
  </si>
  <si>
    <t>CCND1, FGF19</t>
  </si>
  <si>
    <t>chr11:77771344-78005965</t>
  </si>
  <si>
    <t>chr12:67519605-68281533</t>
  </si>
  <si>
    <t>CCT2, CPM, CPSF6, FATS37098, FRS2, LYZ, MDM2, MGC5370, SFSK37285, YEATS4</t>
  </si>
  <si>
    <t>MGC5370, FATS37098, LYZ</t>
  </si>
  <si>
    <t>14q13.2</t>
  </si>
  <si>
    <t>BAZ1A, C14orf10, C14orf24, CFL2, GARNL1, INSM2, KIAA0391, NFKBIA, PSMA6, SRP54</t>
  </si>
  <si>
    <t>BAZ1A, PSMA6</t>
  </si>
  <si>
    <t>chr16:30531734-31351286</t>
  </si>
  <si>
    <r>
      <t xml:space="preserve">BCKDK, BCL7C, COX6A2, CTF1, FBS1, FBXL19, </t>
    </r>
    <r>
      <rPr>
        <b/>
        <sz val="10"/>
        <rFont val="Arial"/>
        <family val="2"/>
      </rPr>
      <t>FUS,</t>
    </r>
    <r>
      <rPr>
        <sz val="10"/>
        <rFont val="Arial"/>
        <family val="2"/>
      </rPr>
      <t xml:space="preserve"> HSD3B7, ITGAD, ITGAM, ITGAX, KIAA0326, LOC730183, LOC90835, LPQY29927, MYST1, PHKG2, POL3S, PRR14, PRSS36, PRSS8, PYCARD, PYDC1, QVSV36993, RNF40, SETD1A, SNORA30, SRCAP, STX1B1, STX4, TMEM142C, TRIM72, VKORC1, ZNF646, ZNF668</t>
    </r>
  </si>
  <si>
    <t>SRCAP, PHKG2, LOC90835, RNF40, FBXL19, HSD3B7, PRSS8, PYCARD, PYDC1, ITGAX</t>
  </si>
  <si>
    <t>chr17:55179326-55561017</t>
  </si>
  <si>
    <t>ABC1, AP1S2, LOC51136, RPS6KB1, TMEM49, TUBD1, Zdsc1</t>
  </si>
  <si>
    <t>TMEM49, ABC1, Zdsc1</t>
  </si>
  <si>
    <t>18q11.2</t>
  </si>
  <si>
    <t>chr18:19728234-20331415</t>
  </si>
  <si>
    <t>C18orf17, CABYR, HRH4, IMPACT, LAMA3, OSBPL1A</t>
  </si>
  <si>
    <t>C18orf17, HRH4</t>
  </si>
  <si>
    <t>chr19:18292676-19473030</t>
  </si>
  <si>
    <r>
      <t xml:space="preserve">C19orf4, C19orf50, COMP, COPE, CRLF1, CRTC1, CSPG3, DDX49, </t>
    </r>
    <r>
      <rPr>
        <b/>
        <sz val="10"/>
        <rFont val="Arial"/>
        <family val="2"/>
      </rPr>
      <t>ELL,</t>
    </r>
    <r>
      <rPr>
        <sz val="10"/>
        <rFont val="Arial"/>
        <family val="2"/>
      </rPr>
      <t xml:space="preserve"> FAAR31517, FKBP8, FLJ20850, GATAD2A, GDF15, HOMER3, ISYNA1, KIAA0892, KLHL26, LASS1, LRRC25, LSM4, MEF2B, MGC10814, MGC19595, MGC26694, PGPEP1, RFXANK, SF4, SFRS14, SSBP4, TM6SF2, TMEM161A, TRA16, UBA52, UPF1</t>
    </r>
  </si>
  <si>
    <t>LSM4, GDF15, ISYNA1, COMP, MGC10814, COPE, HOMER3</t>
  </si>
  <si>
    <t>19q13.33</t>
  </si>
  <si>
    <t>chr19:55567210-55877806</t>
  </si>
  <si>
    <t>JOSD2, LOC112703, LOC284361, LOC342918, LOC554235, LRRC4B, MYBPC2, NIFT31548, NR1H2, POLD1, QGPP13438, SHANK1, SPIB, SYT3</t>
  </si>
  <si>
    <t>POLD1, SPIB, LOC284361, NIFT31548, LOC554235, SYT3</t>
  </si>
  <si>
    <t>20q11.22</t>
  </si>
  <si>
    <t>chr20:33538280-34577611</t>
  </si>
  <si>
    <t>C20orf152, C20orf173, C20orf4, C20orf52, CEP250, DLGAP4, EPB41L1, ERGIC3, FER1L4, LOC343705, LOC375095, LOC647979, NFS1, PHF20, RBM12, RBM39, SCAND1, SPAG4</t>
  </si>
  <si>
    <t>CEP250, FER1L4, LOC375095, SPAG4, SCAND1</t>
  </si>
  <si>
    <t>chr20:51611474-52306282</t>
  </si>
  <si>
    <t>BCAS1, CYP24A1, PFDN4, RP4-724E16.2, ZNF217</t>
  </si>
  <si>
    <t>ZNF217, BCAS1</t>
  </si>
  <si>
    <t>chr1:95265369-98795143</t>
  </si>
  <si>
    <t>ALG14, DPYD, FLJ35409, LFPA31762, LOC284555, LOC730768, LOC730785, PTBP2, RWDD3, TMEM56</t>
  </si>
  <si>
    <t>TMEM56, RWDD3, LOC284555, PTBP2</t>
  </si>
  <si>
    <t>chr6:1435872-1510377</t>
  </si>
  <si>
    <t>6q16.1</t>
  </si>
  <si>
    <t>chr6:93845840-96269387</t>
  </si>
  <si>
    <t>EPHA7, MANEA</t>
  </si>
  <si>
    <t>chr8:17302776-19021932</t>
  </si>
  <si>
    <r>
      <t xml:space="preserve">ASAH1, FGL1, MTMR7, MTUS1, NAT1, NAT2, </t>
    </r>
    <r>
      <rPr>
        <b/>
        <sz val="10"/>
        <rFont val="Arial"/>
        <family val="2"/>
      </rPr>
      <t>PCM1,</t>
    </r>
    <r>
      <rPr>
        <sz val="10"/>
        <rFont val="Arial"/>
        <family val="2"/>
      </rPr>
      <t xml:space="preserve"> PDGFRL, PSD3, PVIP36668, SLC7A2</t>
    </r>
  </si>
  <si>
    <t>MTMR7, FGL1, PCM1, PVIP36668, ASAH1, NAT1, NAT2, PSD3</t>
  </si>
  <si>
    <t>chr9:21780833-23122132</t>
  </si>
  <si>
    <t>ANRIL, C9orf53, CDKN2A, CDKN2B, DMRTA1, MTAP</t>
  </si>
  <si>
    <t>MTAP, C9orf53, CDKN2A, ANRIL, CDKN2B, DMRTA1</t>
  </si>
  <si>
    <t>10q26.2</t>
  </si>
  <si>
    <t>chr10:130019951-133005594</t>
  </si>
  <si>
    <t>EBF3, LOC374362, LOC387723, LOC643495, LOC643624, LOC728455, MGMT, QGVO12443, STGN29599, TCERG1L, TXNL2</t>
  </si>
  <si>
    <t>LOC374362, MGMT, STGN29599, LOC643495, EBF3, LOC387723, TXNL2, TCERG1L</t>
  </si>
  <si>
    <t>11q12.1</t>
  </si>
  <si>
    <t>chr11:59099652-59899165</t>
  </si>
  <si>
    <t>FLJ36874, GIF, LOC255649, MRPL16, MS4A2, MS4A3, MS4A4A, MS4A4E, MS4A6A, MS4A6E, OR10V1, OSBP, STX3, TCN1, TMEM122</t>
  </si>
  <si>
    <t>OSBP, FLJ36874, STX3, MRPL16, GIF, TCN1, MS4A3, MS4A2, MS4A6A, MS4A6E</t>
  </si>
  <si>
    <t>11q22.3</t>
  </si>
  <si>
    <t>chr11:102540721-106596900</t>
  </si>
  <si>
    <t>AASDHPPT, CASP4, CASP5, DDI1, DNCH2, GRIA4, GUCY1A2, ICEBERG, KBTBD3, KIAA1826, PDGFD, SAVR28825</t>
  </si>
  <si>
    <t>DDI1, CASP4, CASP5, X211366_x_at, ICEBERG, GRIA4, KIAA1826, KBTBD3, AASDHPPT, GUCY1A2</t>
  </si>
  <si>
    <t>13q21.33</t>
  </si>
  <si>
    <t>chr13:67124138-70445147</t>
  </si>
  <si>
    <t>KLHL1</t>
  </si>
  <si>
    <t>14q24.3</t>
  </si>
  <si>
    <t>chr14:77903304-81829947</t>
  </si>
  <si>
    <r>
      <t xml:space="preserve">C14orf145, DIO2, GTF2A1, LOC374557, LOC374558, LOC730093, NRXN3, QILT37243, SEL1L, SNORA79, SQLG31227, STON2, </t>
    </r>
    <r>
      <rPr>
        <b/>
        <sz val="10"/>
        <rFont val="Arial"/>
        <family val="2"/>
      </rPr>
      <t>TSHR,</t>
    </r>
    <r>
      <rPr>
        <sz val="10"/>
        <rFont val="Arial"/>
        <family val="2"/>
      </rPr>
      <t xml:space="preserve"> UNGP3</t>
    </r>
  </si>
  <si>
    <t>NRXN3, DIO2, C14orf145, TSHR, SQLG31227, QILT37243, GTF2A1, STON2, SEL1L</t>
  </si>
  <si>
    <t>chr15:33480040-37890332</t>
  </si>
  <si>
    <t>chr16:61107734-64716701</t>
  </si>
  <si>
    <r>
      <t>CDH11</t>
    </r>
    <r>
      <rPr>
        <sz val="10"/>
        <rFont val="Arial"/>
        <family val="2"/>
      </rPr>
      <t>, FILS31352</t>
    </r>
  </si>
  <si>
    <t>CDH11, FILS31352</t>
  </si>
  <si>
    <t>chr17:11743275-12389643</t>
  </si>
  <si>
    <t>18q22.1</t>
  </si>
  <si>
    <t>chr18:61400118-72094177</t>
  </si>
  <si>
    <t>AGPR30059, C18orf4, C18orf51, C18orf55, CBLN2, CCDC102B, CD226, CDH19, CDH7, CNDP1, CNDP2, CYB5A, DKFZP434C0826, DKFZp781G0119, DOK6, FBXO15, GNDL12522, GTSCR1, LOC284274, LOC400657, LOC728354, NETO1, RQIP30058, RTTN, SOCS6, TSHZ1, TXNDC10, ZADH2, ZNF407</t>
  </si>
  <si>
    <t>CDH7, CDH19, RQIP30058, TXNDC10, CCDC102B, DOK6, CD226, RTTN, SOCS6, CBLN2, NETO1, AGPR30059, FBXO15, C18orf55, CYB5A, C18orf51, GNDL12522, CNDP2, CNDP1, LOC400657, ZNF407, ZADH2, TSHZ1, DKFZP434C0826</t>
  </si>
  <si>
    <t>21q11.2</t>
  </si>
  <si>
    <t>chr21:14480153-16236145</t>
  </si>
  <si>
    <t>ABCC13, C21orf116, LIPI, LOC375110, LOC731811, NRIP1, RBM11, SAMSN1, STCH, SYFS31621, USP25</t>
  </si>
  <si>
    <t>LIPI, RBM11, ABCC13, STCH, SAMSN1, NRIP1, C21orf116, USP25</t>
  </si>
  <si>
    <t>chr22:45616628-49055522</t>
  </si>
  <si>
    <t>chr1:43521093-43736229</t>
  </si>
  <si>
    <r>
      <t xml:space="preserve">C1orf210, CDC20, ELOVL1, HYI, MED8, </t>
    </r>
    <r>
      <rPr>
        <b/>
        <sz val="10"/>
        <rFont val="Arial"/>
        <family val="2"/>
      </rPr>
      <t>MPL,</t>
    </r>
    <r>
      <rPr>
        <sz val="10"/>
        <rFont val="Arial"/>
        <family val="2"/>
      </rPr>
      <t xml:space="preserve"> TIE1</t>
    </r>
  </si>
  <si>
    <t>CDC20, ELOVL1</t>
  </si>
  <si>
    <t>1q21.3</t>
  </si>
  <si>
    <t>chr1:149479106-149907656</t>
  </si>
  <si>
    <t>CGN, LOC730795, PIK4CB, PIP5K1A, POGZ, PSMB4, PSMD4, RFX5, RP11-126K1.2-001, SELENBP1, SNX27, TUFT1, ZNF687</t>
  </si>
  <si>
    <t>PSMD4, RFX5, SELENBP1, PSMB4, CGN, TUFT1</t>
  </si>
  <si>
    <t>1q42.3</t>
  </si>
  <si>
    <t>chr1:232863415-234598105</t>
  </si>
  <si>
    <t>ARID4B, B3GALNT2, ERO1LB, GGPS1, GNG4, GPR137B, LOC284527, LOC645645, LYST, NID1, RBM34, SNORA14B, TBCE, TOMM20</t>
  </si>
  <si>
    <t>TBCE</t>
  </si>
  <si>
    <t>2p21</t>
  </si>
  <si>
    <t>chr2:42868052-43629846</t>
  </si>
  <si>
    <t>HAAO, KGEO12742, THADA, ZFP36L2</t>
  </si>
  <si>
    <t>2q35</t>
  </si>
  <si>
    <t>chr2:218874332-219511127</t>
  </si>
  <si>
    <t>BCS1L, CTDSP1, CYP27A1, MGC50811, PLCD4, PNKD, PRKAG3, RNF25, RQCD1, SLC11A1, STK36, TTLL4, USP37, VIL1, WNT10A, WNT6, ZNF142</t>
  </si>
  <si>
    <t>VIL1, STK36, WNT10A</t>
  </si>
  <si>
    <t>3p21.31</t>
  </si>
  <si>
    <t>chr3:47491781-48286182</t>
  </si>
  <si>
    <t>CAMP, CDC25A, CSPG5, DHX30, MAP4, SCAP, SMARCC1, TMEM103, ZNF589</t>
  </si>
  <si>
    <t>CSPG5</t>
  </si>
  <si>
    <t>3q27.1</t>
  </si>
  <si>
    <t>chr3:184299288-185235540</t>
  </si>
  <si>
    <t>ABCC5, B3GNT5, FLJ32438, HTR3D, KLHL24, KLHL6, LAMP3, MAP6D1, MCCC1, MCF2L2, PARL, VGGT37170, YEATS2</t>
  </si>
  <si>
    <t>LAMP3, FLJ32438, KLHL6, VGGT37170</t>
  </si>
  <si>
    <t>chr5:16814579-17300363</t>
  </si>
  <si>
    <t>BASP1, FLJ34047, MYO10</t>
  </si>
  <si>
    <t>MYO10</t>
  </si>
  <si>
    <t>chr6:17692575-18344747</t>
  </si>
  <si>
    <r>
      <t xml:space="preserve">AOF1, </t>
    </r>
    <r>
      <rPr>
        <b/>
        <sz val="10"/>
        <rFont val="Arial"/>
        <family val="2"/>
      </rPr>
      <t>DEK</t>
    </r>
    <r>
      <rPr>
        <sz val="10"/>
        <rFont val="Arial"/>
        <family val="2"/>
      </rPr>
      <t>, FAM8A1, KIF13A, NHLRC1, NUP153, TPMT</t>
    </r>
  </si>
  <si>
    <t>AOF1, DEK</t>
  </si>
  <si>
    <t>chr7:73328202-76688631</t>
  </si>
  <si>
    <r>
      <t xml:space="preserve">4933411G11, CCL24, CCL26, CETE29372, CYLN2, DKFZP434A0131, DTX2, FGL2, FLJ37078, GATS, GTF2I, GTF2IP1, GTF2IRD1, GTF2IRD2, GTF2IRD2B, </t>
    </r>
    <r>
      <rPr>
        <b/>
        <sz val="10"/>
        <rFont val="Arial"/>
        <family val="2"/>
      </rPr>
      <t>HIP1</t>
    </r>
    <r>
      <rPr>
        <sz val="10"/>
        <rFont val="Arial"/>
        <family val="2"/>
      </rPr>
      <t>, HSPB1, ISAH21588, ITLQ30808, KIAA1505, LOC202802, LOC340318, LOC389517, LOC441259, LOC442582, LOC442590, LOC554248, LOC729393, LOC729414, MDH2, NCF1, NSUN5B, PMS2L11, PMS2L3, PMS2L5, POMZP3, POR, RHBDD2, SNORA14A, SRCRB4D, STYXL1, TMPIT, TRIM73, UPK3B, WBSCR16, WBSCR23, YWHAG, ZP3</t>
    </r>
  </si>
  <si>
    <t>GTF2IRD1, GTF2IRD2, PMS2L5, X204961_s_at, LOC441259, NSUN5B, PMS2L3, HIP1, RHBDD2, POR, STYXL1, MDH2, HSPB1, YWHAG, KIAA1505</t>
  </si>
  <si>
    <t>7q32.2</t>
  </si>
  <si>
    <t>chr7:129137469-129682667</t>
  </si>
  <si>
    <t>C7orf45, FLJ14803, FTDC37120, KIAA0265, LGVK37010, NRF1, UBE2H, ZC3HC1</t>
  </si>
  <si>
    <t>UBE2H, FTDC37120, LGVK37010, KIAA0265, FLJ14803</t>
  </si>
  <si>
    <t>chr8:128989030-129988069</t>
  </si>
  <si>
    <t>PVT1</t>
  </si>
  <si>
    <t>9p24.2</t>
  </si>
  <si>
    <t>chr9:4383876-4819747</t>
  </si>
  <si>
    <t>AK3L1, C9orf68, CDC37L1, PPAPDC2, RCL1, SLC1A1</t>
  </si>
  <si>
    <t>SLC1A1, PPAPDC2</t>
  </si>
  <si>
    <t>chr10:11983804-12605809</t>
  </si>
  <si>
    <t>C10orf7, CAMK1D, DHTKD1, NUDT5, SEC61A2, UPF2</t>
  </si>
  <si>
    <t>NUDT5, CAMK1D</t>
  </si>
  <si>
    <t>chr10:74692637-76661124</t>
  </si>
  <si>
    <r>
      <t xml:space="preserve">ADK, ANXA7, AP3M1, C10orf55, CAMK2G, CHCHD1, DUPD1, DUSP13, FUT11, ILTE36956, KIAA0913, LOC653468, MYOZ1, </t>
    </r>
    <r>
      <rPr>
        <b/>
        <sz val="10"/>
        <rFont val="Arial"/>
        <family val="2"/>
      </rPr>
      <t>MYST4,</t>
    </r>
    <r>
      <rPr>
        <sz val="10"/>
        <rFont val="Arial"/>
        <family val="2"/>
      </rPr>
      <t xml:space="preserve"> NDST2, NTQL29572, PGGD29571, PLAU, PPP3CB, SAMD8, SEC24C, SKIW37337, SYNPO2L, TTC18, USP54, VCL, VDAC2, ZMYND17</t>
    </r>
  </si>
  <si>
    <t>USP54, MYOZ1, SYNPO2L, FUT11, CHCHD1, SKIW37337, PLAU, AP3M1, ADK</t>
  </si>
  <si>
    <t>11q13.1</t>
  </si>
  <si>
    <t>chr11:66667361-67658534</t>
  </si>
  <si>
    <t>ACY3, ADRBK1, AIP, ALDH3B1, ALDH3B2, ANKRD13D, C11orf72, CABP2, CABP4, CDK2AP2, CHKA, CLCF1, FBXL11, GPR152, GSTP1, KIAA1394, LOC645015, LOC645332, LOC729196, LOC731494, LOC731511, LOC731522, NDUFS8, NDUFV1, NUDT8, PITPNM1, POLD4, PPP1CA, PRO1880, RAD9A, RPS6KB2, SSH3, TBC1D10C, TBX10, TCIRG1, TMEM134, UNC93B1</t>
  </si>
  <si>
    <t>POLD4, PPP1CA, TBC1D10C, KIAA1394, RPS6KB2, PITPNM1, CDK2AP2, GSTP1, ALDH3B2, UNC93B1, TCIRG1</t>
  </si>
  <si>
    <t>12p13.31</t>
  </si>
  <si>
    <t>chr12:6246244-6909097</t>
  </si>
  <si>
    <r>
      <t xml:space="preserve">ACRBP, ATN1, C12orf53, CD4, CDCA3, CHD4, COPS7A, ENO2, GAPDH, GNB3, GPR92, HOM-TES-103, ING4, LAG3, LRRC23, LTBR, MLF2, MRPL51, NCAPD2, NOL1, PLEKHG6, PTMS, SCARNA11, SCNN1A, SPSB2, TAPBPL, TNFRSF1A, TNFRSF7, TPI1, USP5, VAMP1, </t>
    </r>
    <r>
      <rPr>
        <b/>
        <sz val="10"/>
        <rFont val="Arial"/>
        <family val="2"/>
      </rPr>
      <t>ZNF384</t>
    </r>
  </si>
  <si>
    <t>SCNN1A, TNFRSF7, TAPBPL, MRPL51, NCAPD2, GAPDH, NOL1, C12orf53, MLF2, CD4, CDCA3, TPI1, SPSB2, ENO2</t>
  </si>
  <si>
    <t>14q32.32</t>
  </si>
  <si>
    <t>chr14:98637383-103089055</t>
  </si>
  <si>
    <r>
      <t xml:space="preserve">AMN, ANKRD9, ARGL37237, </t>
    </r>
    <r>
      <rPr>
        <b/>
        <sz val="10"/>
        <rFont val="Arial"/>
        <family val="2"/>
      </rPr>
      <t>BCL11B,</t>
    </r>
    <r>
      <rPr>
        <sz val="10"/>
        <rFont val="Arial"/>
        <family val="2"/>
      </rPr>
      <t xml:space="preserve"> C14orf131, C14orf172, C14orf65, C14orf68, C14orf72, C14orf73, CCNK, CDC42BPB, CINP, CKB, CYP46A1, DEGS2, DIO3, DIO3OS, DLK1, DYNC1H1, EIF5, EML1, EVL, FGTW37086, FLSF36670, GMGL32679, HSP90AA1, KIAA0329, KIAA1446, KIAA1822, LOC122423, LOC731680, LOC731724, LOC732161, MARK3, MEG3, PPP2R5C, RAGE, RCOR1, RTL1, SETD3, SLC25A29, SNORA28, SNORD112, SNORD113-1, SNORD113-2, SNORD113-3, SNORD113-4, SNORD113-5, SNORD113-6, SNORD113-7, SNORD113-8, SNORD113-9, SNORD114-1, SNORD114-10, SNORD114-11, SNORD114-12, SNORD114-13, SNORD114-14, SNORD114-15, SNORD114-16, SNORD114-17, SNORD114-18, SNORD114-19, SNORD114-2, SNORD114-20, SNORD114-21, SNORD114-22, SNORD114-23, SNORD114-24, SNORD114-25, SNORD114-26, SNORD114-27, SNORD114-28, SNORD114-29, SNORD114-3, SNORD114-30, SNORD114-31, SNORD114-4, SNORD114-5, SNORD114-6, SNORD114-7, SNORD114-8, SNORD114-9, TNFAIP2, TRAF3, WARS, WDR20, WDR25, YY1</t>
    </r>
  </si>
  <si>
    <t>BCL11B, C14orf65, EML1, DEGS2, YY1, SLC25A29, WARS, WDR25, RCOR1, TRAF3, TNFAIP2, CKB</t>
  </si>
  <si>
    <t>chr16:29965219-31292484</t>
  </si>
  <si>
    <r>
      <t>ALDOA, BCKDK, BCL7C, CD2BP2, CORO1A, CTF1, FBS1, FBXL19,</t>
    </r>
    <r>
      <rPr>
        <b/>
        <sz val="10"/>
        <rFont val="Arial"/>
        <family val="2"/>
      </rPr>
      <t xml:space="preserve"> FUS</t>
    </r>
    <r>
      <rPr>
        <sz val="10"/>
        <rFont val="Arial"/>
        <family val="2"/>
      </rPr>
      <t>, GDPD3, HSD3B7, ITGAL, ITGAM, ITGAX, KIAA0326, LEQV29925, LOC730183, LOC90835, LPQY29927, MAPK3, MYLPF, MYST1, PHKG2, POL3S, PPP4C, PRR14, PRSS36, PRSS8, PYCARD, PYDC1, QSSP29924, QVSV36993, RNF40, SEPHS2, SETD1A, SEPT1, SNORA30, SRCAP, STX1B1, STX4, SULT1A3, TBC1D10B, TBX6, TMEM142C, TRIM72, VKORC1, XTP3TPA, YPEL3, ZNF553, ZNF646, ZNF668, ZNF688, ZNF689, ZNF747, ZNF764, ZNF768, ZNF771, ZNF785</t>
    </r>
  </si>
  <si>
    <t>ALDOA, PPP4C, CORO1A, QSSP29924, MYLPF, XTP3TPA, SEPHS2, SRCAP, PHKG2, HSD3B7, PRSS8, PYCARD, ITGAM, ITGAX</t>
  </si>
  <si>
    <t>chr17:73113039-73695277</t>
  </si>
  <si>
    <t>AFMID, FLJ45079, GLPG464, PFEY37025, SYNGR2, TK1, TMC6, TMC8, TNRC6C</t>
  </si>
  <si>
    <t>TMC6, TMC8, SYNGR2, TK1</t>
  </si>
  <si>
    <t>19p13.12</t>
  </si>
  <si>
    <t>chr19:14180710-14583052</t>
  </si>
  <si>
    <t>CD97, DDX39, DNAJB1, EMR3, FLJ45910, GIPC1, GPSN2, NDUFB7, PKN1, PTGER1</t>
  </si>
  <si>
    <t>CD97, DDX39, PKN1, GIPC1, GPSN2, NDUFB7</t>
  </si>
  <si>
    <t>19q12</t>
  </si>
  <si>
    <t>chr19:34670523-35146603</t>
  </si>
  <si>
    <t>C19orf12, C19orf2, CCNE1, LOC727974, LOC731332, LRRP31524, PLEKHF1, POP4, VSTM2B</t>
  </si>
  <si>
    <t>PLEKHF1, CCNE1</t>
  </si>
  <si>
    <t>chr19:44117266-44314689</t>
  </si>
  <si>
    <t>FBXO17, FBXO27, FLJ16165, PAK4</t>
  </si>
  <si>
    <t>chr20:32967540-33957246</t>
  </si>
  <si>
    <t>ACSS2, C20orf173, C20orf44, C20orf52, CEP250, EDEM2, ERGIC3, FAM83C, FER1L4, GDF5, GSS, ITGB4BP, LOC343705, LOC375095, MMP24, MYH7B, NFS1, PHF20, PROCR, RBM12, RBM39, SPAG4, TRPC4AP</t>
  </si>
  <si>
    <t>GSS, EDEM2, ITGB4BP, FER1L4, SPAG4, RBM12, C20orf52</t>
  </si>
  <si>
    <t>chr20:49098536-50254946</t>
  </si>
  <si>
    <t>ATP9A, KWQE37432, NFATC2, SALL4, ZFP64</t>
  </si>
  <si>
    <t>KWQE37432, SALL4, ZFP64</t>
  </si>
  <si>
    <t>chr22:29338660-30665280</t>
  </si>
  <si>
    <r>
      <t xml:space="preserve">AGTRL2, C22orf24, C22orf27, C22orf30, DEPDC5, DRG1, DUSP18, EIF4ENIF1, Em:AC005003.4, LIMK2, MORC2, OSBP2, PIB5PA, PIK3IP1, PISD, PLA2G3, RNF185, SELM, SFI1, SLC35E4, SMTN, TCN2, TUG1, VTAK22535, </t>
    </r>
    <r>
      <rPr>
        <b/>
        <sz val="10"/>
        <rFont val="Arial"/>
        <family val="2"/>
      </rPr>
      <t>ZNF278</t>
    </r>
  </si>
  <si>
    <t>PIB5PA, PLA2G3, LIMK2, PISD</t>
  </si>
  <si>
    <t>1p35.3</t>
  </si>
  <si>
    <t>chr1:29639306-30665771</t>
  </si>
  <si>
    <t>LOC376587, LOC731929</t>
  </si>
  <si>
    <t>4q24</t>
  </si>
  <si>
    <t>chr4:102870006-106613120</t>
  </si>
  <si>
    <t>BANK1, BDH2, CENPE, CXXC4, KIAA1546, LOC133308, LOC150159, MANBA, NFKB1, PPA2, SLC39A8, TACR3, UBE2D3, YYNG16564, ZCD2</t>
  </si>
  <si>
    <t>BANK1, SLC39A8, NFKB1, MANBA, UBE2D3, ZCD2, LOC133308, CENPE, TACR3, CXXC4, KIAA1546, YYNG16564, PPA2</t>
  </si>
  <si>
    <t>4q34.3</t>
  </si>
  <si>
    <t>chr4:177254672-183001118</t>
  </si>
  <si>
    <t>AGA, ASB5, LOC285501, NEIL3, SPATA4, SPCS3, VEGFC, WDR17</t>
  </si>
  <si>
    <t>SPATA4, ASB5, SPCS3, VEGFC, NEIL3, AGA</t>
  </si>
  <si>
    <t>5q14.2</t>
  </si>
  <si>
    <t>chr5:82033131-82590104</t>
  </si>
  <si>
    <t>LOC731042, SCARNA18, TMEM167, XRCC4</t>
  </si>
  <si>
    <t>TMEM167, XRCC4</t>
  </si>
  <si>
    <t>6q24.2</t>
  </si>
  <si>
    <t>chr6:145204038-147781141</t>
  </si>
  <si>
    <t>C6orf103, EPM2A, FBXO30, GRM1, RAB32, SHPRH, STXBP5, UTRN</t>
  </si>
  <si>
    <t>GRM1, RAB32, C6orf103, STXBP5</t>
  </si>
  <si>
    <t>7p21.3</t>
  </si>
  <si>
    <t>chr7:6646287-8712043</t>
  </si>
  <si>
    <t>C1GALT1, C7orf28B, COL28A1, DKFZp434J1015, FLJ20323, GLCCI1, ICA1, LOC155340, LOC401307, LOC730440, NXPH1, QWRD13326, RPA3, VKEK29350, ZNF12</t>
  </si>
  <si>
    <t>ZNF12, C7orf28B, C1GALT1, COL28A1, QWRD13326, FLJ20323, RPA3, LOC401307, GLCCI1, ICA1, NXPH1</t>
  </si>
  <si>
    <t>MSRA, SOX7, PINX1, XKR6, C8orf5, C8orf15, LOC157740, MTMR9, TDH, C8orf13, BLK, NEIL2, FDFT1, CTSB, LOC440053, DUB3, FAM86B1, TCTF36553, KIAA1456, C8orf48, MSR1, FGF20</t>
  </si>
  <si>
    <t>chr9:22292224-22808495</t>
  </si>
  <si>
    <t>DMRTA1</t>
  </si>
  <si>
    <t>chr10:89719423-90081575</t>
  </si>
  <si>
    <r>
      <t xml:space="preserve">C10orf59, </t>
    </r>
    <r>
      <rPr>
        <b/>
        <sz val="10"/>
        <rFont val="Arial"/>
        <family val="2"/>
      </rPr>
      <t>PTEN</t>
    </r>
  </si>
  <si>
    <t>PTEN, C10orf59</t>
  </si>
  <si>
    <t>chr11:7465966-7741547</t>
  </si>
  <si>
    <t>CYB5R2, GGPG31043, OLFML1, OVCH2, PPFIBP2</t>
  </si>
  <si>
    <t>GGPG31043, PPFIBP2, CYB5R2</t>
  </si>
  <si>
    <t>chr11:130355421-134452384</t>
  </si>
  <si>
    <t>ACAD8, B3GAT1, GLB1L3, HNT, IGSF9B, JAM3, LOC283174, LOC729305, LOC729860, LOC729893, LOC729919, LOC89944, NCAPD3, NVVA29690, OPCML, RSQG32139, SPATA19, THYN1, VPS26B</t>
  </si>
  <si>
    <t>HNT, OPCML, LOC283174, IGSF9B, RSQG32139, NVVA29690, NCAPD3, VPS26B, ACAD8, LOC89944, B3GAT1</t>
  </si>
  <si>
    <t>12q21.32</t>
  </si>
  <si>
    <t>chr12:85609059-88019972</t>
  </si>
  <si>
    <t>C12orf29, C12orf50, CEP290, KITLG, MGAT4C, RRCS31143, TMTC3</t>
  </si>
  <si>
    <t>MGAT4C, C12orf50, C12orf29, CEP290, TMTC3</t>
  </si>
  <si>
    <t>chr13:53840962-56946037</t>
  </si>
  <si>
    <t>FLJ40296, RP11-365K22.1-001</t>
  </si>
  <si>
    <t>14q23.3</t>
  </si>
  <si>
    <t>chr14:66216511-66963682</t>
  </si>
  <si>
    <r>
      <t xml:space="preserve">ATP6V1D, C14orf54, EIF2S1, </t>
    </r>
    <r>
      <rPr>
        <b/>
        <sz val="10"/>
        <rFont val="Arial"/>
        <family val="2"/>
      </rPr>
      <t>GPHN,</t>
    </r>
    <r>
      <rPr>
        <sz val="10"/>
        <rFont val="Arial"/>
        <family val="2"/>
      </rPr>
      <t xml:space="preserve"> MPP5, PLEK2</t>
    </r>
  </si>
  <si>
    <t>GPHN, MPP5, ATP6V1D, EIF2S1, PLEK2</t>
  </si>
  <si>
    <t>chr15:37288274-37890332</t>
  </si>
  <si>
    <t>FLJ39531, FSIP1, GPR176, THBS1</t>
  </si>
  <si>
    <t>THBS1, FSIP1, GPR176</t>
  </si>
  <si>
    <t>chr16:80706086-82184167</t>
  </si>
  <si>
    <t>CDH13, MPHOSPH6</t>
  </si>
  <si>
    <t>chr17:28404610-29200208</t>
  </si>
  <si>
    <t>ACCN1</t>
  </si>
  <si>
    <t>chr18:63847445-68141598</t>
  </si>
  <si>
    <t>CCDC102B, CD226, DOK6, GTSCR1, RTTN, SOCS6, TXNDC10</t>
  </si>
  <si>
    <t>TXNDC10, CCDC102B, DOK6, CD226, RTTN, SOCS6</t>
  </si>
  <si>
    <t>chr19:1-4004089</t>
  </si>
  <si>
    <r>
      <t xml:space="preserve">ABCA7, ADAMTSL5, AES, AMH, AP3D1, APBA3, APC2, ARID3A, ATCAY, ATP5D, ATP8B3, AVDE37019, AZU1, BRUNOL5, BSG, BTBD2, C19orf19, C19orf20, C19orf21, C19orf22, C19orf23, C19orf24, C19orf25, C19orf26, C19orf28, C19orf29, C19orf34, C19orf35, C19orf36, C19orf6, CDC34, CFD, CIRBP, CNN2, CSNK1G2, DAPK3, DAZAP1, DIRAS1, DOHH, DOT1L, EDG6, EEF2, EFNA2, ELA2, FAM108A1, FGF22, FLJ11535, </t>
    </r>
    <r>
      <rPr>
        <b/>
        <sz val="10"/>
        <rFont val="Arial"/>
        <family val="2"/>
      </rPr>
      <t>FSTL3,</t>
    </r>
    <r>
      <rPr>
        <sz val="10"/>
        <rFont val="Arial"/>
        <family val="2"/>
      </rPr>
      <t xml:space="preserve"> FZR1, GADD45B, GAMT, GIPC3, GNA11, GNA15, GNG7, GPX4, GRIN3B, GZMM, HCN2, HMG20B, HMHA1, ITGB1BP3, JSRP1, KIAA0963, KIAA1086, KIAA1957, KISS1R, KLF16, LKAG30067, LMNB2, LOC126435, LOC126520, LOC284422, LOC729043, LOC729098, LOC729267, LSM7, LXVE8543, MADCAM1, MATK, MBD3, MIDN, MIER2, MKNK2, MOBKL2A, MRPL54, MUM1, NCLN, NDUFS7, NFIC, NPGD9577, OAZ1, ONECUT3, OR4F17, PALM, PCSK4, PIAS4, PIP5K1C, PLEKHJ1, POLR2E, POLRMT, PPAP2C, PRSSL1, PRTN3, PTBP1, RAXL1, REEP6, REXO1, RKHD1, RNF126, RPS15, SAYR4446, SCAMP4, SF3A2, SGTA, SHC2, SLC39A3, SNORD37, SPPL2B, SQPQ32310, SQPQ32310, </t>
    </r>
    <r>
      <rPr>
        <b/>
        <sz val="10"/>
        <rFont val="Arial"/>
        <family val="2"/>
      </rPr>
      <t>STK11,</t>
    </r>
    <r>
      <rPr>
        <sz val="10"/>
        <rFont val="Arial"/>
        <family val="2"/>
      </rPr>
      <t xml:space="preserve"> TBXA2R, </t>
    </r>
    <r>
      <rPr>
        <b/>
        <sz val="10"/>
        <rFont val="Arial"/>
        <family val="2"/>
      </rPr>
      <t>TCF3</t>
    </r>
    <r>
      <rPr>
        <sz val="10"/>
        <rFont val="Arial"/>
        <family val="2"/>
      </rPr>
      <t>, THEG, THOP1, THRAP5, TIMM13, TJP3, TLE2, TLE6, TMPRSS9, UQCR, WDR18, ZBTB7A, ZNF554, ZNF555, ZNF556, ZNF57, ZNF7</t>
    </r>
  </si>
  <si>
    <t>PPAP2C, MIER2, THEG, KIAA1957, C19orf19, MADCAM1, C19orf20, BSG, CDC34, GZMM, HCN2, POLRMT, RNF126, FSTL3, C19orf21, PTBP1, FLJ11535, AZU1, PRTN3, ELA2, THRAP5, C19orf22, KISS1R, ARID3A, LXVE8543, WDR18, GRIN3B, C19orf6, ABCA7, HMHA1, POLR2E, GPX4, KIAA0963, STK11, C19orf26, ATP5D, MIDN, C19orf23, C19orf24, EFNA2, NDUFS7, DAZAP1, APC2, C19orf25, PCSK4, ADAMTSL5, RKHD1, SQPQ32310, MBD3, UQCR, TCF3, LOC126435, ONECUT3, ATP8B3, REXO1, KLF16, AVDE37019, FAM108A1, SCAMP4, CSNK1G2, LKAG30067, BTBD2, MKNK2, MOBKL2A, AP3D1, DOT1L, PLEKHJ1, SF3A2, AMH, JSRP1, OAZ1, LSM7, SPPL2B, TIMM13, LMNB2, X214227_at, DIRAS1, SLC39A3, SGTA, THOP1, ZNF554, ZNF556, ZNF77, TLE6, TLE2, GNA11, X213944_x_at, GNA15, EDG6, NCLN, BRUNOL5, LOC284422, DOHH, RAXL1, FZR1, C19orf28, HMG20B, GIPC3, TBXA2R, C19orf29, PIP5K1C, TJP3, APBA3, MRPL54, MATK, KIAA1086, ATCAY, ITGB1BP3, DAPK3, PIAS4, ZBTB7A</t>
  </si>
  <si>
    <t>21q21.3</t>
  </si>
  <si>
    <t>chr21:29727601-30119623</t>
  </si>
  <si>
    <t>GRIK1</t>
  </si>
  <si>
    <t>X234938_at, GRIK1</t>
  </si>
  <si>
    <t>22q13.32</t>
  </si>
  <si>
    <t>chr22:46912656-49055522</t>
  </si>
  <si>
    <t>ALG12, BRD1, C22orf34, CRELD2, FAM19A5, FLJ41993, HDAC10, LOC150400, LOC376856, LOC644111, LOC728794, LOC731014, LOC731245, LOC90834, MAPK11, MAPK12, MLC1, MOV10L1, PANX2, PIM3, RP3-355C18.2, RP3-402G11.5, SRKK32649, TRABD, TUBGCP6, ZBED4</t>
  </si>
  <si>
    <t>SRKK32649, LOC150400, C22orf34, LOC90834, ZBED4, ALG12, CRELD2, PIM3, MLC1, MOV10L1, PANX2, TRABD, RP3.402G11.5, TUBGCP6, HDAC10, MAPK11</t>
  </si>
  <si>
    <t>chrX:91666288-91712653</t>
  </si>
  <si>
    <t>1p36.13</t>
  </si>
  <si>
    <t>chr1:16964268-17148591</t>
  </si>
  <si>
    <t>CROCC, TELT30316</t>
  </si>
  <si>
    <t>chr1:152262172-153153808</t>
  </si>
  <si>
    <r>
      <t xml:space="preserve">ADAR, AQP10, ATP8B2, C1orf189, C1orf43, CHRNB2, HAX1, IL6R, KCNN3, NUP210L, SHE, TDRD10, </t>
    </r>
    <r>
      <rPr>
        <b/>
        <sz val="10"/>
        <rFont val="Arial"/>
        <family val="2"/>
      </rPr>
      <t>TPM3,</t>
    </r>
    <r>
      <rPr>
        <sz val="10"/>
        <rFont val="Arial"/>
        <family val="2"/>
      </rPr>
      <t xml:space="preserve"> UBAP2L, UBE2Q1</t>
    </r>
  </si>
  <si>
    <t>TPM3, C1orf43, UBAP2L, HAX1, UBE2Q1, ADAR</t>
  </si>
  <si>
    <t>chr1:200864853-204660242</t>
  </si>
  <si>
    <r>
      <t xml:space="preserve">ADIPOR1, ADORA1, ADVI28976, ATP2B4, AVPR1B, BTG2, C1orf157, C1orf186, CHI3L1, CHIT1, CNTN2, CTSE, CYB5R1, ELK4, ETNK2, FLJ32569, FMOD, GCUD2, GOLT1A, JARID1B, KISS1, KLHDC8A, KLHL12, LAX1, LEMD1, LOC375049, LOC641515, LOC730254, LOC732231, LRRN5, MDM4, MFSD4, MYBPH, MYOG, NFASC, NUAK2, NUCKS1, OPTC, PCTK3, PIK3C2B, PLEKHA6, PPFIA4, PPP1R15B, PRELP, RAB7L1, RABIF, RBBP5, REN, RIPK5, SLC26A9, SLC41A1, </t>
    </r>
    <r>
      <rPr>
        <b/>
        <sz val="10"/>
        <rFont val="Arial"/>
        <family val="2"/>
      </rPr>
      <t>SLC45A3</t>
    </r>
    <r>
      <rPr>
        <sz val="10"/>
        <rFont val="Arial"/>
        <family val="2"/>
      </rPr>
      <t>, SNORA77, SNRPE, SOX13, SRGAP2, SYT2, TGAG18920, TMCC2, TMEM183A, TMEM81, ZC3H11A</t>
    </r>
  </si>
  <si>
    <t>KLHL12, TMEM183A, PPFIA4, CHIT1, SNRPE, SOX13, RBBP5, RIPK5, TMCC2, PCTK3</t>
  </si>
  <si>
    <t>chr2:26497717-28217621</t>
  </si>
  <si>
    <t>ABHD1, BRE, C2orf16, C2orf28, C2orf39, C2orf53, CAD, CCDC121, CGREF1, CIB4, DNAJC5G, DPYSL5, EIF2B4, EMILIN1, FLJ20254, FLJ21839, FNDC4, GCKR, GTF3C2, IFT172, KCNK3, KHK, KRTCAP3, LOC375193, MAPRE3, MPV17, MRPL33, NRBP1, OTOF, PPM1G, PREB, RBKS, SLC30A3, SLC4A1AP, SLC5A6, SNX17, SUPT7L, TCF23, TRIM54, UCN, XAB1, ZNF512, ZNF513</t>
  </si>
  <si>
    <t>FLJ21839, EMILIN1, SLC5A6, CAD, UCN, MPV17, IFT172, SUPT7L</t>
  </si>
  <si>
    <t>chr3:48835090-49648425</t>
  </si>
  <si>
    <t>AMT, ARIH2, BSN, C3orf60, C3orf62, CCDC36, CCDC71, DAG1, DALRD3, GPX1, IMPDH2, KLHDC8B, LAMB2, LOC646450, NICN1, PH-4, PRKAR2A, QARS, QRICH1, RHOA, SLC25A20, STGC3, TCTA, USP19, USP4, WDR6</t>
  </si>
  <si>
    <t>C3orf62, GPX1</t>
  </si>
  <si>
    <t>3q26.1</t>
  </si>
  <si>
    <t>chr3:163987458-164112872</t>
  </si>
  <si>
    <t>4p14</t>
  </si>
  <si>
    <t>chr4:38996442-40559080</t>
  </si>
  <si>
    <t>APBB2, C4orf34, CHRNA9, FLJ20273, HIP2, KLB, LIAS, LOC401127, MGC12679, N4BP2, NSUN7, RFC1, RHOH, RPL9, RRRC29178, SCC-112, UGDH</t>
  </si>
  <si>
    <t>5p15.33</t>
  </si>
  <si>
    <t>chr5:1074682-1319617</t>
  </si>
  <si>
    <t>LOC728583, NKD2, SLC12A7, SLC6A18, SLC6A19, TERT</t>
  </si>
  <si>
    <t>TERT</t>
  </si>
  <si>
    <t>chr5:17004714-17382632</t>
  </si>
  <si>
    <t>BASP1, FLJ34047</t>
  </si>
  <si>
    <t>5p13.3</t>
  </si>
  <si>
    <t>chr5:32133137-32209047</t>
  </si>
  <si>
    <t>GOLPH3, PDZD2</t>
  </si>
  <si>
    <t>chr6:374645-1436116</t>
  </si>
  <si>
    <t>APAS29274, EXOC2, FOXF2, FOXQ1, HUS1B, LOC221768</t>
  </si>
  <si>
    <t>EXOC2, FOXF2</t>
  </si>
  <si>
    <t>6p21.2</t>
  </si>
  <si>
    <t>chr6:36759130-37705045</t>
  </si>
  <si>
    <r>
      <t xml:space="preserve">C6orf128, C6orf129, C6orf89, CDKN1A, CPNE5, FGD2, HQTH29303, KIAA0082, LOC653788, MTCH1, PI16, </t>
    </r>
    <r>
      <rPr>
        <b/>
        <sz val="10"/>
        <rFont val="Arial"/>
        <family val="2"/>
      </rPr>
      <t>PIM1,</t>
    </r>
    <r>
      <rPr>
        <sz val="10"/>
        <rFont val="Arial"/>
        <family val="2"/>
      </rPr>
      <t xml:space="preserve"> PPIL1, RNF8, TBC1D22B</t>
    </r>
  </si>
  <si>
    <t>PPIL1, C6orf129</t>
  </si>
  <si>
    <t>chr7:5449248-6743766</t>
  </si>
  <si>
    <r>
      <t xml:space="preserve">ACTB, C7orf26, C7orf28A, DAGLBETA, DKFZp434J1015, EIF2AK1, FBXL18, FLJ20306, FSCN1, GRID2IP, ISRQ37366, JTV1, KDELR2, LOC222967, LOC730440, MGC12966, OCM, </t>
    </r>
    <r>
      <rPr>
        <b/>
        <sz val="10"/>
        <rFont val="Arial"/>
        <family val="2"/>
      </rPr>
      <t>PMS2,</t>
    </r>
    <r>
      <rPr>
        <sz val="10"/>
        <rFont val="Arial"/>
        <family val="2"/>
      </rPr>
      <t xml:space="preserve"> PSCD3, RAC1, TRIAD3, USP42, ZDHHC4, ZNF12, ZNF815</t>
    </r>
  </si>
  <si>
    <t>FBXL18, FSCN1, ZNF815, PMS2, JTV1, ISRQ37366, USP42, PSCD3, KDELR2, ZDHHC4, DKFZp434J1015, ZNF12</t>
  </si>
  <si>
    <t>chr7:137466896-140356894</t>
  </si>
  <si>
    <r>
      <t xml:space="preserve">ADCK2, ATP6V0A4, </t>
    </r>
    <r>
      <rPr>
        <b/>
        <sz val="10"/>
        <rFont val="Arial"/>
        <family val="2"/>
      </rPr>
      <t>BRAF,</t>
    </r>
    <r>
      <rPr>
        <sz val="10"/>
        <rFont val="Arial"/>
        <family val="2"/>
      </rPr>
      <t xml:space="preserve"> CLEC2L, DENND2A, FIKR36963, FLJ25778, FLJ44186, HIPK2, HSPC268, KIAA1549, KIAA1718, LOC136306, LOC155006, LOC202789, LOC375625, LOC402301, LOC653052, LUC7L2, MKRN1, MRPS33, NDUFB2, PARP12, RAB19B, SLC37A3, TBXAS1, TRIM24, TTC26, YRHE37346, ZC3HAV1, ZC3HAV1L</t>
    </r>
  </si>
  <si>
    <t>ZC3HAV1L, TTC26, HSPC268, LUC7L2, CLEC2L, HIPK2, TBXAS1, SLC37A3, NDUFB2, MRPS33</t>
  </si>
  <si>
    <t>8p11.23</t>
  </si>
  <si>
    <t>chr8:39341525-39368508</t>
  </si>
  <si>
    <t>ADAM5P</t>
  </si>
  <si>
    <t>8q24.3</t>
  </si>
  <si>
    <t>chr8:143909974-145909941</t>
  </si>
  <si>
    <r>
      <t xml:space="preserve">ADCK5, BOP1, C8orf30A, C8orf31, C8orf51, C8orf73, C8orfK29, CPSF1, CYC1, CYHR1, CYP11B1, CYP11B2, DGAT1, DKFZp434I2135, EEF1D, EXOSC4, FAM83H, FBXL6, FOXH1, GML, GPAA1, GPR172A, GPT, GRINA, GSDMDC1, hhcm, HPFL29465, HSF1, KIAA0628, KIAA1688, KIAA1833, KIAA1875, KIFC2, LOC286080, LOC338328, LOC346802, LOC392275, LOC642276, LOC642295, LOC646338, LOC727872, LOC727904, LOC728033, LOC730868, LRRC14, LRRC24, LSYL29467, LY6E, LY6H, MAF1, MAFA, MAPK15, MFSD3, MGC70857, NAPRT1, NFKBIL2, NRBP2, OPLAH, PARP10, PLEC1, PPP1R16A, PYCRL, </t>
    </r>
    <r>
      <rPr>
        <b/>
        <sz val="10"/>
        <rFont val="Arial"/>
        <family val="2"/>
      </rPr>
      <t>RECQL4</t>
    </r>
    <r>
      <rPr>
        <sz val="10"/>
        <rFont val="Arial"/>
        <family val="2"/>
      </rPr>
      <t>, RHPN1, SCRIB, SCRT1, SCXB, SHARPIN, SIAHBP1, SLC39A4, SPATC1, TIGD5, TOP1MT, TSTA3, VPS28, ZC3H3, ZFP41, ZNF623, ZNF696, ZNF707</t>
    </r>
  </si>
  <si>
    <t>LY6E, X227898_s_at, TOP1MT, RHPN1, TIGD5, PYCRL, SCRIB, SIAHBP1, NRBP2, GRINA, EXOSC4, GPAA1, CYC1, SHARPIN, C8orf30A, BOP1, HSF1, DGAT1, GPR172A, ADCK5, CPSF1, SLC39A4, NFKBIL2, FOXH1, MFSD3, RECQL4, LRRC24, KIAA1688</t>
  </si>
  <si>
    <t>chr11:65156668-67525329</t>
  </si>
  <si>
    <t>ACTN3, ACY3, ADRBK1, AIP, ALDH3B2, ANKRD13D, B3GNT1, BANF1, BBS1, BRMS1, C11orf68, C11orf72, CABP2, CABP4, CATSPER1, CCDC85B, CCDC87, CCS, CD248, CDK2AP2, CFL1, CLCF1, CST6, CTSF, CTSW, DKFZp761E198, DPP3, DRAP1, EFEMP2, FBXL11, FIBP, FLJ22531, FLJ30934, FOSL1, GAL3ST3, GPR152, GSTP1, HTATIP, KGWR29648, KIAA1394, LOC254439, LOC374402, LOC645015, LOC645332, LOC729196, LOC731407, LOC731494, LOC731511, LOC731522, LRFN4, MGC11102, MRPL11, MUS81, NDUFV1, NPAS4, NUDT8, OVOL1, PACS1, PC, PCNXL3, PELI3, PITPNM1, POLD4, PPP1CA, PRO1880, RAB1B, RAD9A, RAGD31064, RBM14, RBM4, RBM4B, RCE1, RELA, RHOD, RIN1, RNASEH2C, RPS6KB2, SART1, SF3B2, SIPA1, SLC29A2, SPTBN2, SSH3, SYT12, TBC1D10C, TBX10, TMEM134, TMEM137, TMEM151, TSGA10IP, UNC93B1, YIF1A, ZDHHC24</t>
  </si>
  <si>
    <t>PCNXL3, RNASEH2C, BANF1, X218906_x_at, SLC29A2, ZDHHC24, CTSF, POLD4, PPP1CA, TBC1D10C, CDK2AP2, GSTP1, UNC93B1</t>
  </si>
  <si>
    <t>chr11:68821296-69502615</t>
  </si>
  <si>
    <t>MYEOV, CCND1</t>
  </si>
  <si>
    <t>chr11:77439239-78100631</t>
  </si>
  <si>
    <t>ALG8, GAB2, KCTD21, LOC732119, NARS2, NDUFC2, ODZ4, THRSP, USP35</t>
  </si>
  <si>
    <t>ALG8, NARS2</t>
  </si>
  <si>
    <t>12p11.21</t>
  </si>
  <si>
    <t>chr12:31369090-32139865</t>
  </si>
  <si>
    <t>Ak4, C12orf35, FAM60A, FLJ13224, LOC196394, LOC341356, LOC440093, MGC24039, MGC50559, TLKN37301</t>
  </si>
  <si>
    <t>FAM60A, MGC24039, LOC196394</t>
  </si>
  <si>
    <t>12q14.1</t>
  </si>
  <si>
    <t>chr12:55976759-56599423</t>
  </si>
  <si>
    <r>
      <t xml:space="preserve">ARHGAP9, AVIL, B4GALNT1, </t>
    </r>
    <r>
      <rPr>
        <b/>
        <sz val="10"/>
        <rFont val="Arial"/>
        <family val="2"/>
      </rPr>
      <t>CDK4</t>
    </r>
    <r>
      <rPr>
        <sz val="10"/>
        <rFont val="Arial"/>
        <family val="2"/>
      </rPr>
      <t xml:space="preserve">, CENTG1, CTDSP2, CYP27B1, DCTN2, </t>
    </r>
    <r>
      <rPr>
        <b/>
        <sz val="10"/>
        <rFont val="Arial"/>
        <family val="2"/>
      </rPr>
      <t>DDIT3,</t>
    </r>
    <r>
      <rPr>
        <sz val="10"/>
        <rFont val="Arial"/>
        <family val="2"/>
      </rPr>
      <t xml:space="preserve"> DTX3, FAM119B, GEFT, GLI1, GQAF12779, INHBC, INHBE, KIF5A, MARCH9, MARS, MBD6, METTL1, OS9, PIP5K2C, R3HDM2, SLC26A10, TSFM, TSPAN31</t>
    </r>
  </si>
  <si>
    <t>MARS, CDK4, TSFM</t>
  </si>
  <si>
    <t>12q24.13</t>
  </si>
  <si>
    <t>chr12:110522711-111314678</t>
  </si>
  <si>
    <t>ACAD10, ALDH2, BRAP, C12orf30, C12orf51, ERP29, fertilin alpha ; ADAM1, FLJ30092, MAPKAPK5, PNAS-1, TMEM116, TRAFD1</t>
  </si>
  <si>
    <t>12q24.33</t>
  </si>
  <si>
    <t>chr12:130669438-131088181</t>
  </si>
  <si>
    <t>EP400, MMP17, PUS1, SFRS8, SNORA49, ULK1</t>
  </si>
  <si>
    <t>MMP17, PUS1</t>
  </si>
  <si>
    <t>15q11.2</t>
  </si>
  <si>
    <t>chr15:19874691-20220415</t>
  </si>
  <si>
    <t>LOC374596, LOC650137, OR4N4, VSIG6</t>
  </si>
  <si>
    <t>15q24.2</t>
  </si>
  <si>
    <t>chr15:72478944-73589553</t>
  </si>
  <si>
    <t>ARID3B, C15orf17, C15orf39, CLK3, COMMD4, COX5A, CSK, CYP1A1, CYP1A2, EDC3, LGRD37021, LOC554175, MAN2C1, MPI, NEIL1, PEKL36802, PPCDC, PTPN9, REAV29869, RPP25, SCAMP2, SCAMP5, SEMA7A, SIN3A, UBL7, ULK3, VCLF36557, YQ05H10</t>
  </si>
  <si>
    <t>LGRD37021, UBL7, COX5A, RPP25, PPCDC, COMMD4</t>
  </si>
  <si>
    <t>chr16:32105105-32378125</t>
  </si>
  <si>
    <t>LOC390705, LOC730210, LOC732349, LPQN31339, TP53TG3</t>
  </si>
  <si>
    <t>TP53TG3</t>
  </si>
  <si>
    <t>16q22.1</t>
  </si>
  <si>
    <t>chr16:67005718-68631460</t>
  </si>
  <si>
    <r>
      <t>CDH1</t>
    </r>
    <r>
      <rPr>
        <sz val="10"/>
        <rFont val="Arial"/>
        <family val="2"/>
      </rPr>
      <t>, CDH3, CIRH1A, COG8, CTF8, CYB5B, FLJ12331, FLJ12688, HAS3, LHPE17593, LOC645282, LOC731997, NFAT5, NIP7, NOB1, NQO1, SMPD3, SNTB2, TERF2, TMED6, VPS4A, WWP2, ZFP90</t>
    </r>
  </si>
  <si>
    <t>CDH3, CIRH1A, NIP7, NQO1, LHPE17593</t>
  </si>
  <si>
    <t>17p13.2</t>
  </si>
  <si>
    <t>chr17:2000814-5343503</t>
  </si>
  <si>
    <r>
      <t xml:space="preserve">ALOX15, ANKFY1, ARRB2, ASPA, ATP2A3, C17orf85, C1QBP, CAMKK1, CAMTA2, CARKL, CHRNE, CTNS, CXCL16, CYB5D2, DERL2, DHX33, DTVS31377, ENO3, GARNL4, GGT6, GP1BA, GPR172B, GSG2, HQGK29967, INCA1, ITGAE, KIAA0664, KIF1C, LANT36950, LOC124976, LOC284009, LOC388323, LOC440396, LOC728200, LOC730889, MED11, METT10D, MGC29671, MINK1, MIS12, MNT, MYBBP1A, NLRP1, NUP88, OR1A1, OR1A2, OR1D2, OR1D5, OR1E1, OR1E2, OR1E3P, OR1G1, OR3A1, OR3A2, OR3A3, OR3A4, P2RX1, PAFAH1B1, PELP1, PFN1, PLD2, PSMB6, RABEP1, RNF167, RPAIN, RUTBC1, SLC25A11, SMG6, SMTNL2, SNORD91A, SNORD91B, SPAG7, SPATA22, SRR, TM4SF5, TMEM93, TRPV1, TRPV3, TSR1, UBE2G1, UNQ5783, </t>
    </r>
    <r>
      <rPr>
        <b/>
        <sz val="10"/>
        <rFont val="Arial"/>
        <family val="2"/>
      </rPr>
      <t>USP6,</t>
    </r>
    <r>
      <rPr>
        <sz val="10"/>
        <rFont val="Arial"/>
        <family val="2"/>
      </rPr>
      <t xml:space="preserve"> VMO1, ZFP3, ZMYND15, ZNF232, ZNF594, ZZEF1</t>
    </r>
  </si>
  <si>
    <t>DTVS31377, CTNS, TMEM93, ENO3, RABEP1, C1QBP, DHX33</t>
  </si>
  <si>
    <t>chr17:38282994-39646122</t>
  </si>
  <si>
    <r>
      <t xml:space="preserve">AARSD1, ALDR31415, APR2, ARL4D, ASB16, ATXN7L3, </t>
    </r>
    <r>
      <rPr>
        <b/>
        <sz val="10"/>
        <rFont val="Arial"/>
        <family val="2"/>
      </rPr>
      <t>BRCA1,</t>
    </r>
    <r>
      <rPr>
        <sz val="10"/>
        <rFont val="Arial"/>
        <family val="2"/>
      </rPr>
      <t xml:space="preserve"> C17orf53, C17orf65, CD300LG, DHX8, DUSP3, </t>
    </r>
    <r>
      <rPr>
        <b/>
        <sz val="10"/>
        <rFont val="Arial"/>
        <family val="2"/>
      </rPr>
      <t>ETV4,</t>
    </r>
    <r>
      <rPr>
        <sz val="10"/>
        <rFont val="Arial"/>
        <family val="2"/>
      </rPr>
      <t xml:space="preserve"> G6PC, G6PC3, HDAC5, IFI35, LOC284064, LOC284067, LSM12, MEOX1, MPP2, MPP3, NAGS, NBR1, NBR2, PPY, PYY, RND2, RPL27, RUNDC1, SOST, TMEM101, TMEM106A, TMUB2, UBTF, VAT1</t>
    </r>
  </si>
  <si>
    <t>IFI35, BRCA1, ETV4, DUSP3, PPY, G6PC3, C17orf53</t>
  </si>
  <si>
    <t>17q25.1</t>
  </si>
  <si>
    <t>chr17:70734684-71548134</t>
  </si>
  <si>
    <t>ACOX1, CASKIN2, CDK3, CQGR30023, EVPL, FBF1, GALK1, GGA3, GRB2, H3F3B, ITGB4, KIAA0195, KIAA1783, LLGL2, LOC643008, LOC652838, LOC728261, MIF4GD, MRPL38, MRPS7, NUP85, RECQL5, SAP30BP, SLC25A19, SRP68, TRIM47, TRIM65, TSEN54, UNC13D, WBP2, ZC3H5</t>
  </si>
  <si>
    <t>MRPS7, SLC25A19, ZC3H5, UNC13D</t>
  </si>
  <si>
    <t>19q13.32</t>
  </si>
  <si>
    <t>chr19:49842067-54993144</t>
  </si>
  <si>
    <r>
      <t>AERL13198, ALDH16A1, AP2A1, AP2S1, APOC1, APOE, BAX, BBC3, BCAM, BCAT2, BCL2L12,</t>
    </r>
    <r>
      <rPr>
        <b/>
        <sz val="10"/>
        <rFont val="Arial"/>
        <family val="2"/>
      </rPr>
      <t xml:space="preserve"> BCL3</t>
    </r>
    <r>
      <rPr>
        <sz val="10"/>
        <rFont val="Arial"/>
        <family val="2"/>
      </rPr>
      <t xml:space="preserve">, BLOC1S3, C19orf7, C5AR1, CA11, CABP5, CALM3, CARD8, CBLC, CCDC114, CCDC8, CCDC9, CD37, CD3EAP, CEACAM16, CEACAM19, CGB, CGB1, CGB2, CGB5, CKM, CLGP30130, CLPTM1, CPT1C, CRX, DBP, DHDH, DHRS10, DHX34, DKKL1, DMPK, DMWD, EHD2, ELSPBP1, EML2, EMP3, ERCC1, </t>
    </r>
    <r>
      <rPr>
        <b/>
        <sz val="10"/>
        <rFont val="Arial"/>
        <family val="2"/>
      </rPr>
      <t>ERCC2,</t>
    </r>
    <r>
      <rPr>
        <sz val="10"/>
        <rFont val="Arial"/>
        <family val="2"/>
      </rPr>
      <t xml:space="preserve"> FAM83E, FBXO46, FCGRT, FGF21, FKRP, FLJ10490, FLJ10781, FLJ32658, FLJ36070, FLJ40125, FLT3LG, FOSB, FOXA3, FTL, FUT1, FUT2, GEMIN7, GIPR, GLTSCR1, GLTSCR2, GNG8, GPR4, GPR77, GRIN2D, GRLF1, GRWD1, GYS1, HIF3A, HRC, IGFL1, IGFL2, IGFL3, IGFL4, IRF2BP1, IRF3, IZUMO1, KCNA7, KCNJ14, KDELR1, KIAA1183, KIAA1205, KLC3, KPTN, LHB, LIG1, LIN7B, LMTK3, LOC126147, LOC255783, LOC284352, LOC339344, LOC374915, LOC374916, LOC374920, LOC376539, LOC401923, LOC729440, MAG_2, MARK4, MEIS3, MGC15476, NANOS2, NAPA, NKPD1, NOP17, NOSIP, NOVA2, NPAS1, NTF5, NUCB1, OPA3, OPA3, PGLYRP1, PLA2G4C, PLEKHA4, PPFIA3, PPP1R13L, PPP1R15A, PPP5C, PRKD2, PRMT1, PRRG2, PSCD2, PTGIR, PVR, PVRL2, QPCTL, RASIP1, RCN3, RELB, RLFL16306, RPL13A, RPL18, RPS11, RRAS, RSHL1, RTN2, RUVBL2, SAE1, SEPW1, SFRS16, SIX5, SLC17A7, SLC1A5, SLC6A16, SLC8A2, SNORD23, SNORD32A, SNORD33, SNORD34, SNORD35A, SNORD35B, SNRP70, SNRPD2, SPACA4, SPHK2, SR-A1, STRN4, SULT2A1, SULT2B1, SYMPK, SYNGR4, TEAD2, TIP39, TMEM143, TMEM160, TOMM40, TPRX1, TRAPPC6A, TRPM4, TSKS, TULP2, VASP, XTP7, ZNF114, ZNF342, ZNF541</t>
    </r>
  </si>
  <si>
    <t>20q11.21</t>
  </si>
  <si>
    <t>chr20:30217218-33884649</t>
  </si>
  <si>
    <t>ACSS2, AHCY, APBA2BP, ASIP, ASXL1, BPIL1, BPIL3, C20orf112, C20orf114, C20orf134, C20orf144, C20orf173, C20orf185, C20orf186, C20orf44, C20orf52, C20orf70, C20orf71, CBFA2T2, CDC91L1, CDK5RAP1, CEP250, CHMP4B, COMMD7, DNMT3B, DYNLRB1, E2F1, EDEM2, EIF2S2, EQQP30168, ERGIC3, FAM83C, FER1L4, GDF5, GGTL3, GSS, HMG4L, ITCH, ITGB4BP, KIF3B, LOC343705, LOC375094, LOC375095, LVLG18552, MAP1LC3A, MAPRE1, MMP24, MYH7B, NAGA30167, NCOA6, NFS1, PHF20, PLAGL2, PLUNC, POFUT1, PROCR, PXMP4, RALY, RBM12, RBM39, RP11-410N8.4, SNTA1, SPAG4, SPAG4L, TM9SF4, TP53INP2, TRPC4AP, TSPYL3, ZNF341</t>
  </si>
  <si>
    <t>ASXL1, C20orf112, MAPRE1, BPIL1, CBFA2T2, C20orf144, RALY, EIF2S2, AHCY, TRPC4AP, EDEM2, C20orf44, ERGIC3, LOC375095, SPAG4, RBM12, C20orf52</t>
  </si>
  <si>
    <t>22q11.21</t>
  </si>
  <si>
    <t>chr22:18691942-20358708</t>
  </si>
  <si>
    <t>AIFL, CCDC116, CRKL, FLJ42953, GGT2, HIC2, IIFL13215, KIAA1666, KLHL22, LOC150221, LOC150223, LOC375133, LOC376813, LOC643069, LOC652869, LOC653203, LOC653264, LOC653270, LOC728212, LOC728216, LOC728253, LOC728351, LOC728418, LOC728438, LOC728468, LOC729444, LOC729461, LOC729499, LOC729526, LOC729568, LZTR1, P2RXL1, PCQAP, PIK4CA, PPIL2, SCARF2, SDF2L1, SERPIND1, SLC7A4, SNAP29, THAP7, TMEM191B, UBE2L3, USP41, ZNF74</t>
  </si>
  <si>
    <t>ZNF74, SCARF2, PCQAP, AIFL, SLC7A4, HIC2, LOC375133, LOC150223, SDF2L1</t>
  </si>
  <si>
    <t>22q13.2</t>
  </si>
  <si>
    <t>chr22:40054777-40298529</t>
  </si>
  <si>
    <t>ACO2, CSDC2, KIAA1655, KIAA1663, PHF5A, POLR3H, TEF, ZC3H7B</t>
  </si>
  <si>
    <t>PHF5A, ACO2</t>
  </si>
  <si>
    <t>Xq25</t>
  </si>
  <si>
    <t>chrX:125919032-126378201</t>
  </si>
  <si>
    <t>1p21.1</t>
  </si>
  <si>
    <t>chr1:102401239-104185697</t>
  </si>
  <si>
    <t>AMY1A, AMY2A, AMY2B, COL11A1, LOC374997, LOC641705</t>
  </si>
  <si>
    <t>COL11A1, AMY2B</t>
  </si>
  <si>
    <t>1q44</t>
  </si>
  <si>
    <t>chr1:246795224-246874991</t>
  </si>
  <si>
    <t>OR2T10, OR2T34, OR2T35</t>
  </si>
  <si>
    <t>2p25.3</t>
  </si>
  <si>
    <t>chr2:431867-1362739</t>
  </si>
  <si>
    <t>LOC200493, LOC391343, LOC647632, LOC647806, LOC728176, LOC730645, SNTG2, TMEM18</t>
  </si>
  <si>
    <t>X231256_at, TMEM18, X224294_at, LOC728176, SNTG2</t>
  </si>
  <si>
    <t>2q37.3</t>
  </si>
  <si>
    <t>chr2:242501240-242608959</t>
  </si>
  <si>
    <t>FLJ38379, IEER37128, LOC732114</t>
  </si>
  <si>
    <t>IEER37128</t>
  </si>
  <si>
    <t>3p26.3</t>
  </si>
  <si>
    <t>chr3:1-348250</t>
  </si>
  <si>
    <t>CHL1, SPRT30542</t>
  </si>
  <si>
    <t>SPRT30542, CHL1</t>
  </si>
  <si>
    <t>chr3:164023503-164112872</t>
  </si>
  <si>
    <t>4q13.2</t>
  </si>
  <si>
    <t>chr4:69057736-69165813</t>
  </si>
  <si>
    <t>UGT2B17</t>
  </si>
  <si>
    <t>chr5:164098723-165637461</t>
  </si>
  <si>
    <t>chr6:1-142585</t>
  </si>
  <si>
    <t>LOC441001</t>
  </si>
  <si>
    <t>chr6:1435872-1512042</t>
  </si>
  <si>
    <t>6q22.2</t>
  </si>
  <si>
    <t>chr6:115341270-117492560</t>
  </si>
  <si>
    <t>C6orf113, C6orf188, C6orf189, C6orf78, COL10A1, FRK, GPRC6A, KPNA5, NT5DC1, RFXDC1, RP1-93H18.5, RSHL3, RWDD1, SART2, SRPA30756, TSPYL1, TSPYL4</t>
  </si>
  <si>
    <t>FRK, NT5DC1, COL10A1, TSPYL4, X239437_at, RP1.93H18.5, SRPA30756, RWDD1, RSHL3, C6orf113, KPNA5</t>
  </si>
  <si>
    <t>chr8:2746635-5317754</t>
  </si>
  <si>
    <t>KIAA1890</t>
  </si>
  <si>
    <t>chr8:39457651-39493886</t>
  </si>
  <si>
    <t>tMDC</t>
  </si>
  <si>
    <t>chr9:21910519-21958040</t>
  </si>
  <si>
    <t>C9orf53, CDKN2A, MTAP</t>
  </si>
  <si>
    <t>MTAP, C9orf53, CDKN2A</t>
  </si>
  <si>
    <t>10p15.3</t>
  </si>
  <si>
    <t>chr10:1-774845</t>
  </si>
  <si>
    <t>DIP2C, LOC647761, LOC647778, LOC730592, LOC730665, TUBB8, ZMYND11</t>
  </si>
  <si>
    <t>DIP2C, LOC647761</t>
  </si>
  <si>
    <t>10q21.3</t>
  </si>
  <si>
    <t>chr10:67742739-68126293</t>
  </si>
  <si>
    <t>CTNNA3</t>
  </si>
  <si>
    <t>10q26.3</t>
  </si>
  <si>
    <t>chr10:130528237-133292198</t>
  </si>
  <si>
    <t>LOC374362, STGN29599, LOC643495, EBF3, TXNL2, TCERG1L</t>
  </si>
  <si>
    <t>11q11</t>
  </si>
  <si>
    <t>chr11:55158079-55200743</t>
  </si>
  <si>
    <t>OR4C6, OR4P4, OR4S2</t>
  </si>
  <si>
    <t>11q24.3</t>
  </si>
  <si>
    <t>chr11:130162009-132514923</t>
  </si>
  <si>
    <t>HNT, MGC43033, OPCML, SNX19</t>
  </si>
  <si>
    <t>SNX19, OPCML</t>
  </si>
  <si>
    <t>12q21.33</t>
  </si>
  <si>
    <t>chr12:85756827-90830388</t>
  </si>
  <si>
    <t>ATP2B1, C12orf12, C12orf29, C12orf37, C12orf50, CEP290, DCN, DIHR36527, DSPG3, DUSP6, ECPA32150, GALNT4, KERA, KITLG, LUM, RRCS31143, SSLR37313, TMTC3, WDR51B</t>
  </si>
  <si>
    <t>C12orf50, C12orf29, CEP290, DUSP6, WDR51B, GALNT4, ATP2B1, X238893_at, C12orf12, DSPG3</t>
  </si>
  <si>
    <t>chr13:52963739-56435708</t>
  </si>
  <si>
    <t>RP11-365K22.1-001, TLFS31188</t>
  </si>
  <si>
    <t>TLFS31188</t>
  </si>
  <si>
    <t>14q11.2</t>
  </si>
  <si>
    <t>chr14:19350231-19490629</t>
  </si>
  <si>
    <t>OR4K1, OR4K2, OR4K5, OR4N2</t>
  </si>
  <si>
    <t>14q32.33</t>
  </si>
  <si>
    <t>chr14:105946994-106017452</t>
  </si>
  <si>
    <t>IGH, LOC440361, VGDR31241</t>
  </si>
  <si>
    <t>chr15:32517514-32590642</t>
  </si>
  <si>
    <t>chr16:81507715-82165923</t>
  </si>
  <si>
    <t>CDH13</t>
  </si>
  <si>
    <t>chr17:41558894-41706869</t>
  </si>
  <si>
    <t>KIAA1267, LOC644253, LOC644264</t>
  </si>
  <si>
    <t>chr18:60869632-63515651</t>
  </si>
  <si>
    <t>C18orf4, CDH19, CDH7, RQIP30058</t>
  </si>
  <si>
    <t>CDH7, CDH19, RQIP30058</t>
  </si>
  <si>
    <t>chr21:18499176-20201005</t>
  </si>
  <si>
    <t>CHODL, PRSS7</t>
  </si>
  <si>
    <t>22q11.23</t>
  </si>
  <si>
    <t>chr22:22686691-22725304</t>
  </si>
  <si>
    <t>GSTT1, LOC376836</t>
  </si>
  <si>
    <t>GSTT1</t>
  </si>
  <si>
    <t>chrX:1-359360</t>
  </si>
  <si>
    <t>GTPBP6, LOC652806, LOC652808, LOC652809, PLCXD1, PPP2R3B</t>
  </si>
  <si>
    <t>PLCXD1, GTPBP6, PPP2R3B</t>
  </si>
  <si>
    <t>chr1:40898953-41271939</t>
  </si>
  <si>
    <t>CITED4, CTPS, KCNQ4, NFYC, RIMS3, SCMH1, SLFNL1</t>
  </si>
  <si>
    <t>CTPS</t>
  </si>
  <si>
    <t>chr1:148272969-149075560</t>
  </si>
  <si>
    <r>
      <t xml:space="preserve">ADAMTSL4, ANP32E, APH1A, </t>
    </r>
    <r>
      <rPr>
        <b/>
        <sz val="10"/>
        <rFont val="Arial"/>
        <family val="2"/>
      </rPr>
      <t>ARNT,</t>
    </r>
    <r>
      <rPr>
        <sz val="10"/>
        <rFont val="Arial"/>
        <family val="2"/>
      </rPr>
      <t xml:space="preserve"> C1orf51, C1orf54, CA14, CTSK, CTSS, ECM1, ENSA, GOLPH3L, HORMAD1, KFLA37129, KIAA0460, MCL1, MRPS21, PLEKHO1, PRPF3, TARSL1, VPS45A</t>
    </r>
  </si>
  <si>
    <t>ANP32E, CA14, TARSL1, ECM1, GOLPH3L, HORMAD1, CTSK</t>
  </si>
  <si>
    <t>chr2:61513462-62256798</t>
  </si>
  <si>
    <t>AAAG29006, CCT4, COMMD1, FLJ13305, LOC647082, LOC652265, USP34, XPO1</t>
  </si>
  <si>
    <t>XPO1, CCT4</t>
  </si>
  <si>
    <t>2q32.3</t>
  </si>
  <si>
    <t>chr2:195752979-196658031</t>
  </si>
  <si>
    <t>DNAH7, LOC730444, SLC39A10, TALF36959</t>
  </si>
  <si>
    <t>SLC39A10, TALF36959</t>
  </si>
  <si>
    <t>chr3:184399910-184734052</t>
  </si>
  <si>
    <t>B3GNT5, FLJ32438, KLHL6, MCF2L2</t>
  </si>
  <si>
    <t>B3GNT5, FLJ32438</t>
  </si>
  <si>
    <t>chr5:16823525-17979701</t>
  </si>
  <si>
    <t>BASP1</t>
  </si>
  <si>
    <t>chr6:42915677-43761013</t>
  </si>
  <si>
    <t>ABCC10, C6orf108, C6orf153, C6orf154, C6orf206, CRIP3, CUL7, EGFL9, GNMT, GTPBP2, KIAA0240, KLC4, LOC441150, MAD2L1BP, MEA1, MRPL2, MRPS18A, PARC, PEAS, PEX6, POLH, POLR1C, PPP2R5D, PTCRA, PTK7, RPL7L1, SLC22A7, SRF, TJAP1, TNRC5, TTBK1, XPO5, YIPF3, ZNF318</t>
  </si>
  <si>
    <t>LOC441150, MEA1, PTK7, C6orf108, SLC22A7, CRIP3, ABCC10, EGFL9, POLR1C, XPO5, POLH, MRPS18A</t>
  </si>
  <si>
    <t>chr7:55536816-56050322</t>
  </si>
  <si>
    <t>ECOP, FKBP9L, FLJ44060, GBAS, LOC732418, MRPS17, PSPH, ZNF713</t>
  </si>
  <si>
    <t>ECOP, MRPS17, PSPH</t>
  </si>
  <si>
    <t>7q21.3</t>
  </si>
  <si>
    <t>chr7:97312107-102576451</t>
  </si>
  <si>
    <t>ACHE, ACTL6B, ALKBH4, AP1S1, AP4M1, ARPC1A, ARPC1B, ARS2, ASNS, ATP5J2, AZGP1, BAIAP2L1, BCDIN3, BHLHB8, BRI3, BUD31, C7orf38, C7orf43, C7orf47, CLDN15, COPS6, CPCA13395, CPSF4, CUTL1, CYP3A4, CYP3A43, CYP3A5, CYP3A7, DGAT2L7, DKFZP434B0335, DKFZp434K1815, EGVI36949, EMID2, EPHB4, EPO, FBXL13, FBXO24, FFFF14959, FIS1, FLJ37538, FLJ39237, FLJ39257, GATS, GJE1, GNB2, HRBL, HSPC047, ILDF13457, IRS3L, KGFS4840, KLLL4644, LLPR20150, LMTK2, LOC255374, LOC377544, LOC378159, LOC389541, LOC401391, LOC402573, LOC402682, LOC731429, LOC731630, LOC732139, LRCH4, LRRC17, MCM7, MGC119295, MGC35361, MGC40499, MGC72080, MOGAT3, MOSPD3, MUC12, MUC17, MYLC2PL, NAPE-PLD, NF-E4, NPTX2, OCM, OR2AE1, PCOLCE, PDAP1, PERQ1, PILRA, PILRB, PLOD3, PLVP12356, POLR2J, POP7, PRKRIP1, PTCD1, RABL5, RASA4, RPSV29380, SERPINE1, SH2B2, SLC12A9, SMURF1, SVH, TAF6, TAGL11813, tcag7.1017, TFR2, TMEM130, TMEM142B, TRIM4, TRIM56, TRIP6, TRRAP, TSC22D4, VGF, ZAN, ZCWPW1, ZFP95, ZKSCAN1, ZNF3, ZNF38, ZNF394, ZNF498, ZNF655, ZNF655, ZNF789, ZNGP2, ZNHIT1</t>
  </si>
  <si>
    <t>ASNS, MGC72080, BHLHB8, BAIAP2L1, NPTX2, TRRAP, ARPC1A, CPSF4, ATP5J2, AZGP1, ZNGP2, MCM7, C7orf43, RPSV29380, C7orf47, IRS3L, FBXO24, POP7, EPO, ZAN, TRIP6, ACHE, X217117_x_at, SERPINE1, AP1S1, RABL5, PRKRIP1, POLR2J, LRRC17, SVH, NAPE.PLD</t>
  </si>
  <si>
    <t>chr8:37804893-38232171</t>
  </si>
  <si>
    <t>ADRB3, ASH2L, BAG4, BRF2, DDHD2, EIF4EBP1, GOT1L1, GPR124, LSM1, RAB11FIP1, STAR</t>
  </si>
  <si>
    <t>EIF4EBP1, BAG4</t>
  </si>
  <si>
    <t>chr8:128071051-129092640</t>
  </si>
  <si>
    <r>
      <t>MYC,</t>
    </r>
    <r>
      <rPr>
        <sz val="10"/>
        <rFont val="Arial"/>
        <family val="2"/>
      </rPr>
      <t xml:space="preserve"> </t>
    </r>
    <r>
      <rPr>
        <b/>
        <sz val="10"/>
        <rFont val="Arial"/>
        <family val="2"/>
      </rPr>
      <t>POU5F1,</t>
    </r>
    <r>
      <rPr>
        <sz val="10"/>
        <rFont val="Arial"/>
        <family val="2"/>
      </rPr>
      <t xml:space="preserve"> PVT1</t>
    </r>
  </si>
  <si>
    <t>MYC</t>
  </si>
  <si>
    <t>9p13.3</t>
  </si>
  <si>
    <t>chr9:33562680-35598814</t>
  </si>
  <si>
    <r>
      <t xml:space="preserve">ARID3C, C9orf131, C9orf144, C9orf165, C9orf23, C9orf24, C9orf25, C9orf48, CCL19, CCL21, CCL27, CNTFR, DCTN3, DNAI1, DNAJB5, ENFY30907, </t>
    </r>
    <r>
      <rPr>
        <b/>
        <sz val="10"/>
        <rFont val="Arial"/>
        <family val="2"/>
      </rPr>
      <t>FANCG,</t>
    </r>
    <r>
      <rPr>
        <sz val="10"/>
        <rFont val="Arial"/>
        <family val="2"/>
      </rPr>
      <t xml:space="preserve"> FKFF29480, GALT, IL11RA, KIAA1045, KIAA1161, KIAA1539, KIF24, LOC730104, LOC730112, NUDT2, OPRS1, PIGO, PRO0038, PRSS3, PTENP1, RP11-255A11.18, RP11-255A11.3-001, RUSC2, STOML2, TESK1, UBAP1, UBAP2, UBE2R2, UNC13B, VCP, WDR40A</t>
    </r>
  </si>
  <si>
    <t>FKFF29480, PRSS3, WDR40A, KIF24, OPRS1, CCL19, X243270_at, X216084_at, FANCG, STOML2, PRO0038</t>
  </si>
  <si>
    <t>10p14</t>
  </si>
  <si>
    <t>chr10:11825925-13517547</t>
  </si>
  <si>
    <t>C10orf47, C10orf49, C10orf7, CAMK1D, CCDC3, DHTKD1, ECHDC3, MCM10, NUDT5, OPTN, PHYH, SEC61A2, SEPHS1, UPF2</t>
  </si>
  <si>
    <t>C10orf47, DHTKD1, NUDT5, C10orf7, MCM10</t>
  </si>
  <si>
    <t>chr11:68821296-69782265</t>
  </si>
  <si>
    <r>
      <t>CCND1,</t>
    </r>
    <r>
      <rPr>
        <sz val="10"/>
        <rFont val="Arial"/>
        <family val="2"/>
      </rPr>
      <t xml:space="preserve"> FADD, FGF19, FGF3, FGF4, MYEOV, ORAOV1, TMEM16A</t>
    </r>
  </si>
  <si>
    <t>MYEOV, CCND1, ORAOV1, FGF19, FGF3, FADD</t>
  </si>
  <si>
    <t>chr12:1-1023750</t>
  </si>
  <si>
    <t>12q13.3</t>
  </si>
  <si>
    <t>chr12:55750914-56289673</t>
  </si>
  <si>
    <r>
      <t xml:space="preserve">ARHGAP9, DCTN2, </t>
    </r>
    <r>
      <rPr>
        <b/>
        <sz val="10"/>
        <rFont val="Arial"/>
        <family val="2"/>
      </rPr>
      <t>DDIT3,</t>
    </r>
    <r>
      <rPr>
        <sz val="10"/>
        <rFont val="Arial"/>
        <family val="2"/>
      </rPr>
      <t xml:space="preserve"> DTX3, GLI1, GQAF12779, INHBC, INHBE, KIAA0286, KIF5A, LRP1, MARS, MBD6, NAB2, NDUFA4L2, NXPH4, PIP5K2C, R3HDM2, SHMT2, STAC3, STAT6</t>
    </r>
  </si>
  <si>
    <t>KIAA0286, NXPH4, SHMT2, NDUFA4L2, INHBE, MARS, PIP5K2C</t>
  </si>
  <si>
    <t>12q24.31</t>
  </si>
  <si>
    <t>chr12:118744983-121808455</t>
  </si>
  <si>
    <r>
      <t xml:space="preserve">15E1.2, ACADS, ANAPC5, B3GNT4, </t>
    </r>
    <r>
      <rPr>
        <b/>
        <sz val="10"/>
        <rFont val="Arial"/>
        <family val="2"/>
      </rPr>
      <t>BCL7A,</t>
    </r>
    <r>
      <rPr>
        <sz val="10"/>
        <rFont val="Arial"/>
        <family val="2"/>
      </rPr>
      <t xml:space="preserve"> C12orf43, CABP1, CAMKK2, CCDC64, CIT, COQ5, COX6A1, DENR, DIABLO, DYNLL1, FBXL10, FLJ11021, GCN1L1, GPR109A, GPR109B, GPR81, HPD, IL31, KIAA0152, KNTC1, LOC338799, LOC374480, LOC390364, LOC728569, LRRC43, MGC5139, MLXIP, MORN3, MSI1, OASL, P2RX4, P2RX7, PLA2G1B, POP5, PSMD9, PXN, RAB35, RHHA18379, RHOF, RNF10, RNF34, RNU4C, RPLP0, RSN, SETD1B, SFRS9, SIRT4, </t>
    </r>
    <r>
      <rPr>
        <b/>
        <sz val="10"/>
        <rFont val="Arial"/>
        <family val="2"/>
      </rPr>
      <t>TCF1,</t>
    </r>
    <r>
      <rPr>
        <sz val="10"/>
        <rFont val="Arial"/>
        <family val="2"/>
      </rPr>
      <t xml:space="preserve"> TGPA36941, TMEM120B, TMEM142A, TRIAP1, UNQ1887, VPS33A, WDR66, WVTG32155, ZCCHC8</t>
    </r>
  </si>
  <si>
    <t>CIT, CCDC64, GCN1L1, SIRT4, TRIAP1, SFRS9, KIAA0152, CAMKK2, HPD, WDR66, DIABLO, KNTC1, DENR</t>
  </si>
  <si>
    <t>chr14:33758286-35423201</t>
  </si>
  <si>
    <t>BAZ1A, BRMS1L, C14orf10, C14orf11, C14orf147, C14orf24, CFL2, GARNL1, INSM2, KIAA0391, NFKBIA, PSMA6, SNX6, SRP54, SSGG36702</t>
  </si>
  <si>
    <t>BAZ1A, SRP54, KIAA0391, PSMA6</t>
  </si>
  <si>
    <t>chr14:98637383-103534724</t>
  </si>
  <si>
    <r>
      <t xml:space="preserve">AMN, ANKRD9, ARGL37237, BAG5, </t>
    </r>
    <r>
      <rPr>
        <b/>
        <sz val="10"/>
        <rFont val="Arial"/>
        <family val="2"/>
      </rPr>
      <t>BCL11B,</t>
    </r>
    <r>
      <rPr>
        <sz val="10"/>
        <rFont val="Arial"/>
        <family val="2"/>
      </rPr>
      <t xml:space="preserve"> C14orf131, C14orf153, C14orf172, C14orf2, C14orf65, C14orf68, C14orf72, C14orf73, CCNK, CDC42BPB, CINP, CKB, CYP46A1, DEGS2, DIO3, DIO3OS, DLK1, DYNC1H1, EIF5, EML1, EVL, FGTW37086, FLSF36670, GMGL32679, HSP90AA1, KIAA0329, KIAA1446, KIAA1822, KNS2, LOC122423, LOC338934, LOC730176, LOC731680, LOC731724, LOC732161, MARK3, MEG3, PPP1R13B, PPP2R5C, RAGE, RCOR1, RTL1, SETD3, SLC25A29, SNORA28, SNORD112, SNORD113-1, SNORD113-2, SNORD113-3, SNORD113-4, SNORD113-5, SNORD113-6, SNORD113-7, SNORD113-8, SNORD113-9, SNORD114-1, SNORD114-10, SNORD114-11, SNORD114-12, SNORD114-13, SNORD114-14, SNORD114-15, SNORD114-16, SNORD114-17, SNORD114-18, SNORD114-19, SNORD114-2, SNORD114-20, SNORD114-21, SNORD114-22, SNORD114-23, SNORD114-24, SNORD114-25, SNORD114-26, SNORD114-27, SNORD114-28, SNORD114-29, SNORD114-3, SNORD114-30, SNORD114-31, SNORD114-4, SNORD114-5, SNORD114-6, SNORD114-7, SNORD114-8, SNORD114-9, TDRD9, TNFAIP2, TRAF3, WARS, WDR20, WDR25, XRCC3, YY1, ZFYVE21</t>
    </r>
  </si>
  <si>
    <t>BCL11B, DEGS2, YY1, DLK1, X232955_at, CINP, ANKRD9, C14orf153</t>
  </si>
  <si>
    <t>chr15:88225857-88802734</t>
  </si>
  <si>
    <t>CIB1, GABARAPL3, IDH2, IQGAP1, LOC390637, PRSH12680, SEMA4B, ZNF710, ZNF774</t>
  </si>
  <si>
    <t>IDH2, SEMA4B, CIB1</t>
  </si>
  <si>
    <t>chr17:55270789-55313149</t>
  </si>
  <si>
    <t>TMEM49, TUBD1</t>
  </si>
  <si>
    <t>TMEM49</t>
  </si>
  <si>
    <t>18p11.21</t>
  </si>
  <si>
    <t>chr18:11883168-13106452</t>
  </si>
  <si>
    <t>AFG3L2, C18orf43, CEP192, CEP76, CIDEA, IMPA2, LOC342850, LOC732448, MPPE1, PTPN2, SEH1L, SPIRE1, TNFSF5IP1, TUBB6</t>
  </si>
  <si>
    <t>IMPA2, AFG3L2, C18orf43, CEP76, SEH1L</t>
  </si>
  <si>
    <t>19q13.12</t>
  </si>
  <si>
    <t>chr19:40812237-41195473</t>
  </si>
  <si>
    <t>ALKBH6, APLP1, C19orf46, C19orf55, COX6B1, ETV2, HCST, HSPB6, KIRREL2, LOC644096, LOC728326, LRFN3, MGC10433, MLL4, PSENEN, SNX26, TA-NFKBH, TMEM149, TYROBP, U2AF1L4, UPK1A, ZBTB32</t>
  </si>
  <si>
    <t>COX6B1, ZBTB32, U2AF1L4, KIRREL2, APLP1</t>
  </si>
  <si>
    <t>chr20:29501536-29716146</t>
  </si>
  <si>
    <t>BCL2L1, COX4I2, DEFB123, DEFB124, HM13, HPSL30166, ID1, REM1</t>
  </si>
  <si>
    <t>DEFB123, HM13</t>
  </si>
  <si>
    <t>chr22:28977907-30300516</t>
  </si>
  <si>
    <r>
      <t xml:space="preserve">AGTRL2, C22orf27, DRG1, DUSP18, EIF4ENIF1, Em:AC005003.4, EPAG16003, GAL3ST1, LIMK2, LOC200312, LOC550631, LOC652968, MORC2, MTP18, OSBP2, OSM, PES1, PIB5PA, PIK3IP1, PLA2G3, PSSS37174, RNF185, SEC14L2, SEC14L3, SEC14L4, SELM, SF3A1, SFI1, SLC35E4, SMTN, TBC1D10A, TCN2, TUG1, UNQ1945, VTAK22535, </t>
    </r>
    <r>
      <rPr>
        <b/>
        <sz val="10"/>
        <rFont val="Arial"/>
        <family val="2"/>
      </rPr>
      <t>ZNF278</t>
    </r>
  </si>
  <si>
    <t>SEC14L2, MTP18, VTAK22535, PLA2G3, AGTRL2, Em.AC005003.4</t>
  </si>
  <si>
    <t>Xq24</t>
  </si>
  <si>
    <t>chrX:117516950-119473201</t>
  </si>
  <si>
    <r>
      <t xml:space="preserve">AKAP14, ANKRD58, ATP1B4, CXorf42, CXorf56, DKFZp686K0367, DOCK11, FAM70A, IL13RA1, LAMP2, LOC158796, LOC203427, LOC727838, LONRF3, NDUFA1, NKAP, NKRF, OTEX, PDPA31717, PEPP-2, PGRMC1, RHOXF2B, RNF113A, RP13-347D8.3, RPL39, </t>
    </r>
    <r>
      <rPr>
        <b/>
        <sz val="10"/>
        <rFont val="Arial"/>
        <family val="2"/>
      </rPr>
      <t>SEPT6,</t>
    </r>
    <r>
      <rPr>
        <sz val="10"/>
        <rFont val="Arial"/>
        <family val="2"/>
      </rPr>
      <t xml:space="preserve"> SLC25A5, SNORA69, UBE2A, UPF3B, ZCCHC12</t>
    </r>
  </si>
  <si>
    <t>NKRF, LOC158796, CXorf42, DKFZp686K0367</t>
  </si>
  <si>
    <t>chr1:103689061-108293132</t>
  </si>
  <si>
    <t>AMY1A, AMY2A, AMY2B, LOC374997, LOC641705, NTNG1, PRMT6, VAV3</t>
  </si>
  <si>
    <t>AMY2B, X244540_at, PRMT6, NTNG1, VAV3</t>
  </si>
  <si>
    <t>chr2:141479357-141522953</t>
  </si>
  <si>
    <t>2q34</t>
  </si>
  <si>
    <t>chr2:212992211-213627327</t>
  </si>
  <si>
    <t>ERBB4, IKZF2</t>
  </si>
  <si>
    <t>3p26.2</t>
  </si>
  <si>
    <t>chr3:1-4574507</t>
  </si>
  <si>
    <t>CHL1, CNTN4, CNTN6, CRBN, IL5RA, ITPR1, LRRN1, QAAE30543, SETMAR, SPRT30542, SUMF1, TRNT1</t>
  </si>
  <si>
    <t>SPRT30542, CHL1, IL5RA, TRNT1, LRRN1, SUMF1, SETMAR</t>
  </si>
  <si>
    <t>chr3:75325503-77644854</t>
  </si>
  <si>
    <t>EALD21784, FLJ36868, LOC285299, LOC339879, LOC375352, LOC728246, LOC732382, ROBO2, ZNF73</t>
  </si>
  <si>
    <t>LOC375352, EALD21784, LOC285299, FLJ36868, ZNF73</t>
  </si>
  <si>
    <t>chr4:20914670-23677719</t>
  </si>
  <si>
    <t>GBA3, GPR125, KCNIP4, LOC643751, PPARGC1A, UM9(5)</t>
  </si>
  <si>
    <t>KCNIP4, GPR125, LOC643751</t>
  </si>
  <si>
    <t>chr4:173676706-182894526</t>
  </si>
  <si>
    <t>ADAM29, AGA, APKT29215, ASB5, FBXO8, FLJ11539, GALNT17, GALNT7, GDRR30653, GLRA3, GPM6A, HAND2, HMGB2, HPGD, KIAA1712, LOC285501, MORF4, Nbla00301, NEIL3, SAP30, SCRG1, SPATA4, SPCS3, VEGFC, WDR17</t>
  </si>
  <si>
    <t>GALNT17, GDRR30653, GALNT7, HMGB2, SAP30, SCRG1, X210918_at, APKT29215, HAND2, Nbla00301, FLJ11539, MORF4, FBXO8, KIAA1712, GLRA3, ADAM29, SPATA4, ASB5, SPCS3, VEGFC, NEIL3, AGA</t>
  </si>
  <si>
    <t>5q11.2</t>
  </si>
  <si>
    <t>chr5:58484079-58894479</t>
  </si>
  <si>
    <t>PDE4D</t>
  </si>
  <si>
    <t>chr5:160227202-166010682</t>
  </si>
  <si>
    <t>ATP10B, GABRB2, GABRA6, GABRA1, GABRG2, CCNG1, NUDCD2, HMMR, MAT2B</t>
  </si>
  <si>
    <t>chr6:1-1292056</t>
  </si>
  <si>
    <r>
      <t xml:space="preserve">APAS29274, DUSP22, EXOC2, FOXQ1, HUS1B, </t>
    </r>
    <r>
      <rPr>
        <b/>
        <sz val="10"/>
        <rFont val="Arial"/>
        <family val="2"/>
      </rPr>
      <t>IRF4,</t>
    </r>
    <r>
      <rPr>
        <sz val="10"/>
        <rFont val="Arial"/>
        <family val="2"/>
      </rPr>
      <t xml:space="preserve"> LOC221768, LOC441001, LOC727829</t>
    </r>
  </si>
  <si>
    <t>DUSP22, IRF4, EXOC2, FOXQ1</t>
  </si>
  <si>
    <t>chr6:91778968-94237969</t>
  </si>
  <si>
    <t>EPHA7</t>
  </si>
  <si>
    <t>RQRK30839, ZNF596, X220399_at, LOC377606, FBXO25, LSIC20161, C8orf42, FLJ00290, ERICH1, LOC375638, DLGAP2, LOC728928, CLN8, KIAA1890, MCPH1, ANGPT2, X230562_at, RTRE30845, AGPAT5, DEFB1, DEFA6, DEFA4, X205033_s_at, DEFA5, LOC340406, DEFB103A, SPAG11, SPAG11A, DEFB4, LOC392188, LOC645836, FLJ10661, DKFZp761P0423</t>
  </si>
  <si>
    <t>chr9:22453167-22905505</t>
  </si>
  <si>
    <t>9q31.1</t>
  </si>
  <si>
    <t>chr9:103483557-106065878</t>
  </si>
  <si>
    <t>CYLC2, GRIN3A, SMC2</t>
  </si>
  <si>
    <t>GRIN3A, CYLC2, SMC2</t>
  </si>
  <si>
    <t>10q25.1</t>
  </si>
  <si>
    <t>chr10:106494074-107995115</t>
  </si>
  <si>
    <t>SORCS3</t>
  </si>
  <si>
    <t>11p15.1</t>
  </si>
  <si>
    <t>chr11:20881677-21451971</t>
  </si>
  <si>
    <t>NELL1</t>
  </si>
  <si>
    <t>chr11:130462220-134452384</t>
  </si>
  <si>
    <t>HNT, OPCML, LOC283174, IGSF9B, RSQG32139, NVVA29690, NCAPD3, VPS26B, THYN1, ACAD8, LOC89944, B3GAT1</t>
  </si>
  <si>
    <t>13q21.31</t>
  </si>
  <si>
    <t>chr13:60058224-62634334</t>
  </si>
  <si>
    <t>LOC144762, PCDH20</t>
  </si>
  <si>
    <t>LOC144762</t>
  </si>
  <si>
    <t>ATPBD4, C15orf41, LOC145845, RFNC32212, SPRED1, IEFR36938, RASGRP1, KRPF32640, THBS1, FSIP1, GPR176</t>
  </si>
  <si>
    <t>chr16:61578258-62398826</t>
  </si>
  <si>
    <t>chr17:10165596-15423537</t>
  </si>
  <si>
    <r>
      <t xml:space="preserve">ADQS18388, C17orf48, CDRT15, COX10, DNAH9, EFTR36701, ELAC2, FLJ45455, FLJ45831, GREG6006, HS3ST3A1, HS3ST3B1, KIAA0672, LOC284033, LOC388335, LOC644361, </t>
    </r>
    <r>
      <rPr>
        <b/>
        <sz val="10"/>
        <rFont val="Arial"/>
        <family val="2"/>
      </rPr>
      <t>MAP2K4,</t>
    </r>
    <r>
      <rPr>
        <sz val="10"/>
        <rFont val="Arial"/>
        <family val="2"/>
      </rPr>
      <t xml:space="preserve"> MYH1, MYH13, MYH2, MYH3, MYH4, MYH8, MYOCD, PMP22, SCO1, TEKT3, TMET32643, ZNF18</t>
    </r>
  </si>
  <si>
    <t>MYH13, MYH8, MYH4, MYH1, MYH2, MYH3, SCO1, C17orf48, GREG6006, TMET32643, FLJ45455, LOC284033, DNAH9, ZNF18, MAP2K4, EFTR36701, ADQS18388, ELAC2, HS3ST3A1, COX10, CDRT15, HS3ST3B1, X224508_at, X228482_at, X204341_at</t>
  </si>
  <si>
    <t>chr18:64925699-76117153</t>
  </si>
  <si>
    <t>AGGL30064, AGPR30059, ATP9B, C18orf22, C18orf51, C18orf55, CBLN2, CD226, CNDP1, CNDP2, CTDP1, CYB5A, DKFZP434C0826, DKFZp781G0119, DOK6, FBXO15, FLJ37638, GALA31490, GALR1, GNDL12522, GTSCR1, KCNG2, LOC284274, LOC400657, LOC727759, LOC728354, LOC728864, LOC729180, LOC731060, LOC731294, LOC731304, LOC731311, LOC731450, MBP, NETO1, NFATC1, ORF1, PARD6G, PAWD30062, PQLC1, RTTN, SALL3, SOCS6, TSHZ1, TXNL4A, ZADH2, ZNF236, ZNF407, ZNF508, ZNF516</t>
  </si>
  <si>
    <t>CD226, RTTN, SOCS6, CBLN2, NETO1, AGPR30059, FBXO15, C18orf55, C18orf51, GNDL12522, CNDP2, CNDP1, LOC400657, ZNF407, ZADH2, TSHZ1, DKFZP434C0826, ZNF516, GALA31490, ZNF236, PAWD30062, MBP, GALR1, X230889_at, SALL3, ATP9B, NFATC1, ORF1, LOC731450, CTDP1, KCNG2, PQLC1, AGGL30064, TXNL4A, C18orf22, ZNF508, PARD6G</t>
  </si>
  <si>
    <t>21q21.2</t>
  </si>
  <si>
    <t>chr21:23749678-24950156</t>
  </si>
  <si>
    <t>chr1:121052395-151173256</t>
  </si>
  <si>
    <r>
      <t xml:space="preserve">ACP6, ADAMTSL4, ANKRD34, ANKRD35, ANP32E, ANXA9, APH1A, </t>
    </r>
    <r>
      <rPr>
        <b/>
        <sz val="10"/>
        <rFont val="Arial"/>
        <family val="2"/>
      </rPr>
      <t>ARNT,</t>
    </r>
    <r>
      <rPr>
        <sz val="10"/>
        <rFont val="Arial"/>
        <family val="2"/>
      </rPr>
      <t xml:space="preserve"> </t>
    </r>
    <r>
      <rPr>
        <b/>
        <sz val="10"/>
        <rFont val="Arial"/>
        <family val="2"/>
      </rPr>
      <t>BCL9,</t>
    </r>
    <r>
      <rPr>
        <sz val="10"/>
        <rFont val="Arial"/>
        <family val="2"/>
      </rPr>
      <t xml:space="preserve"> BNIPL, BOLA1, BX284650.5, C1orf152, C1orf42, C1orf45, C1orf46, C1orf51, C1orf54, C1orf56, C1orf68, CA14, CD160, CDC42SE1, CGN, CHD1L, CRNN, CTSK, CTSS, ECM1, ENSA, ESDH36589, FAM63A, FAM72D, FAM91A2, FCGR1A, FCGR1C, FLG, FLJ21272, FLJ22765, FLJ36032, FMO5, GJA5, GJA8, GOLPH3L, GPR89A, GPR89B, GPR89C, HFE2, HIST2H2AA, HIST2H2AB, HIST2H2AC, HIST2H2BE, HIST2H2BF, HIST2H3D, HIST2H4B, HORMAD1, HRNR, ITGA10, IVL, KFLA37129, KIAA0460, LASS2, LCE1A, LCE1B, LCE1C, LCE1D, LCE1E, LCE1F, LCE2A, LCE2B, LCE2D, LCE3A, LCE3B, LCE3C, LCE3D, LCE3E, LCE4A, LCE5A, LHWI37342, LIX1L, LOC149010, LOC199882, LOC200030, LOC375010, LOC375019, LOC401131, LOC642441, LOC644565, LOC644634, LOC645126, LOC645146, LOC645159, LOC645262, LOC647500, LOC648619, LOC652793, LOC652845, LOC653505, LOC727788, LOC727820, LOC728855, LOC728875, LOC728920, LOC728945, LOC728989, LOC729003, LOC729086, LOC729127, LOC729135, LOC729189, LOC730256, LOC730257, LOC730262, LOC730266, LOC730453, LOC730531, LOC730795, LOC730862, LOC731820, LRRN6D, LRRN6D, LSP1, LYSMD1, MCL1, MGC29891, MLLT11, MRPL9, MRPS21, MTMR11, NBPF12, NBPF14, NBPF15, NBPF16, NBPF8, NOTCH2NL, NUDT17, OAZ3, OTUD7B, </t>
    </r>
    <r>
      <rPr>
        <b/>
        <sz val="10"/>
        <rFont val="Arial"/>
        <family val="2"/>
      </rPr>
      <t>PDE4DIP,</t>
    </r>
    <r>
      <rPr>
        <sz val="10"/>
        <rFont val="Arial"/>
        <family val="2"/>
      </rPr>
      <t xml:space="preserve"> PDZK1, PEX11B, PIAS3, PIK4CB, PIP5K1A, PLEKHO1, POGZ, POLR3C, POLR3GL, PPIAL4, PRKAB2, PRPF3, PRUNE, PSMB4, PSMD4, QAKV28945, RBM8A, RFX5, RORC, RP11-126K1.2-001, RP11-277L2.1, RP11-495P10.2, RP1-14N1.3, RP3-365I19.1-001, RPTN, RVLF14432, S100A10, S100A11, SCNM1, SEC22B, SELENBP1, SEMA6C, SETDB1, SF3B4, SMCP, SNX27, SV2A, TARSL1, TCHH, TCHHL1, TDRKH, THEM4, THEM5, TMOD4, TNFAIP8L2, TNRC4, TUFT1, TWIS30369, TXNIP, TYAC36739, VCSE28946</t>
    </r>
  </si>
  <si>
    <t>LOC730453, LOC401131, X232556_at, TYAC36739, RP11.495P10.2, LOC653505, LOC728875, QAKV28945, NOTCH2NL, RVLF14432, GPR89C, FMO5, ACP6, GJA8, LOC200030, X239005_at, FLJ22765, NBPF14, LOC648619, LOC642441, KFLA37129, HORMAD1, TDRKH, LRRN6D, RORC, TCHH, FLG, CRNN, C1orf42</t>
  </si>
  <si>
    <t>chr3:162326509-171081811</t>
  </si>
  <si>
    <r>
      <t xml:space="preserve">APKA31862, ARPM1, BCHE, C3orf57, ERLF37151, </t>
    </r>
    <r>
      <rPr>
        <b/>
        <sz val="10"/>
        <rFont val="Arial"/>
        <family val="2"/>
      </rPr>
      <t>EVI1,</t>
    </r>
    <r>
      <rPr>
        <sz val="10"/>
        <rFont val="Arial"/>
        <family val="2"/>
      </rPr>
      <t xml:space="preserve"> FLJ23049, GOLPH4, LOC131055, LOC131149, LOC253820, LOC344657, LOC647107, LRRC31, LRRC34, </t>
    </r>
    <r>
      <rPr>
        <b/>
        <sz val="10"/>
        <rFont val="Arial"/>
        <family val="2"/>
      </rPr>
      <t>MDS1,</t>
    </r>
    <r>
      <rPr>
        <sz val="10"/>
        <rFont val="Arial"/>
        <family val="2"/>
      </rPr>
      <t xml:space="preserve"> MYNN, NMD3, PDCD10, SERPINI1, SERPINI2, SI, SLITRK3, TERC, WDR49</t>
    </r>
  </si>
  <si>
    <t>NMD3, SI, FLJ23049, SERPINI1, LRRC31</t>
  </si>
  <si>
    <t>7p14.3</t>
  </si>
  <si>
    <t>chr7:27203119-35333770</t>
  </si>
  <si>
    <r>
      <t xml:space="preserve">ADCYAP1R1, AQP1, BMPER, C7orf16, C7orf24, C7orf41, CCDC129, CHN2, CPVL, CREB5, CRHR2, DPY19L1, EVX1, FKBP14, FKBP9, FLJ20712, FLJ22374, GARS, GHRHR, GKKK11235, HIBADH, </t>
    </r>
    <r>
      <rPr>
        <b/>
        <sz val="10"/>
        <rFont val="Arial"/>
        <family val="2"/>
      </rPr>
      <t>HOXA13,</t>
    </r>
    <r>
      <rPr>
        <sz val="10"/>
        <rFont val="Arial"/>
        <family val="2"/>
      </rPr>
      <t xml:space="preserve"> HRFC19411, INMT, KBTBD2, KIAA0241, KIAA0644, LOC378247, LOC401317, LOC401319, LOC441212, LOC89231, LSM5, NEUROD6, NOD1, NPSR1, NT5C3, PDE1C, PLEKHA8, PRR15, PTHB1, RP9, SCRN1, TAX1BP1, TBX20, tcag7.981, WIPF3, ZNRF2</t>
    </r>
  </si>
  <si>
    <t>TAX1BP1, CREB5, CHN2, GKKK11235, C7orf24, HRFC19411, GHRHR, LSM5, KIAA0241, LOC89231, X232256_s_at, FLJ20712</t>
  </si>
  <si>
    <t>chr7:91680461-102576451</t>
  </si>
  <si>
    <r>
      <t xml:space="preserve">ACHE, ACN9, ACTL6B, ALKBH4, ANKIB1, AP1S1, AP4M1, ARPC1A, ARPC1B, ARS2, ASB4, ASNS, ATP5J2, AZGP1, BAIAP2L1, BCDIN3, BET1, BHLHB8, BRI3, BUD31, C7orf38, C7orf43, C7orf47, CALCR, CASD1, CCDC132, </t>
    </r>
    <r>
      <rPr>
        <b/>
        <sz val="10"/>
        <rFont val="Arial"/>
        <family val="2"/>
      </rPr>
      <t>CDK6,</t>
    </r>
    <r>
      <rPr>
        <sz val="10"/>
        <rFont val="Arial"/>
        <family val="2"/>
      </rPr>
      <t xml:space="preserve"> CLDN15, COL1A2, COPS6, CPCA13395, CPSF4, CUTL1, CYP3A4, CYP3A43, CYP3A5, CYP3A7, DGAT2L7, DKFZP434B0335, DKFZp434K1815, DKFZP564O0523, DLX5, DLX6, DYNC1I1, EGVI36949, EMID2, EPHB4, EPO, ERVWE1, FBXL13, FBXO24, FFFF14959, FIS1, FLJ34048, FLJ37538, FLJ39237, FLJ39257, FLJ42280, FQRH37201, GATAD1, GATS, GJE1, GNB2, GNG11, GNGT1, HRBL, HSPC047, ILDF13457, IRS3L, KEYP37057, KGFS4840, KLLL4644, KRIT1, LLPR20150, LMTK2, LOC253012, LOC255374, LOC377544, LOC378159, LOC378321, LOC389541, LOC401391, LOC402289, LOC402573, LOC402682, LOC731429, LOC731630, LOC732139, LRCH4, LRRC17, MCM7, MGC119295, MGC35361, MGC40405, MGC40499, MGC72080, MOGAT3, MOSPD3, MUC12, MUC17, MYLC2PL, NAPE-PLD, NF-E4, NPTX2, OCM, OR2AE1, PCOLCE, PDAP1, PDK4, PEG10, PERQ1, PEX1, PILRA, PILRB, PLOD3, PLVP12356, POLR2J, PON1, PON2, PON3, PON3, POP7, PPP1R9A, PRKRIP1, PTCD1, RABL5, RASA4, RPSV29380, SAMD9, SAMD9L, SERPINE1, SGCE, SH2B2, SHFM1, SLC12A9, SLC25A13, SMURF1, SVH, TAC1, TAF6, TAGL11813, tcag7.1017, TFPI2, TFR2, TMEM130, TMEM142B, TRIM4, TRIM56, TRIP6, TRRAP, TSC22D4, VGF, ZAN, ZCWPW1, ZFP95, ZKSCAN1, ZNF3, ZNF38, ZNF394, ZNF498, ZNF655, ZNF789, ZNGP2, ZNHIT1</t>
    </r>
  </si>
  <si>
    <t>PEX1, DKFZP564O0523, CDK6, X243271_at, LOC253012, TFPI2, CASD1, LOC378321, PPP1R9A, PON1, ACN9, LMTK2, BHLHB8, BAIAP2L1, PDAP1, X214182_at, TRIM4, ZNGP2, ZKSCAN1, KLLL4644, ZNF3, AP4M1, X219812_at, RPSV29380, TSC22D4, IRS3L, TFR2, ACTL6B, GNB2, POP7, LOC402682, X210332_at, SERPINE1, ZNHIT1, CUTL1, RASA4, PLVP12356, LOC378159, SVH, NAPE.PLD</t>
  </si>
  <si>
    <t>chr8:142636897-146274826</t>
  </si>
  <si>
    <r>
      <t xml:space="preserve">ADCK5, ARC, BAI1, BOP1, C8orf30A, C8orf31, C8orf33, C8orf51, C8orf55, C8orf73, C8orfK29, COMMD5, CPSF1, CYC1, CYHR1, CYP11B1, CYP11B2, DGAT1, DKFZp434I2135, EEF1D, EXOSC4, FAM83H, FBXL6, FOXH1, GML, GPAA1, GPR172A, GPT, GRINA, GSDMDC1, hhcm, HPFL29465, HSF1, JH8, KIAA0628, KIAA1688, KIAA1833, KIAA1875, KIFC2, LOC286080, LOC338328, LOC346802, LOC392275, LOC642276, LOC642295, LOC646338, LOC727872, LOC727904, LOC728033, LOC729628, LOC730674, LOC730868, LRRC14, LRRC24, LSYL29467, LY6D, LY6E, LY6H, LY6K, LYNX1, LYPD2, MAF1, MAFA, MAPK15, MFSD3, MGC70857, NAPRT1, NFKBIL2, NRBP2, OPLAH, PARP10, PLEC1, PPP1R16A, PSCA, PYCRL, </t>
    </r>
    <r>
      <rPr>
        <b/>
        <sz val="10"/>
        <rFont val="Arial"/>
        <family val="2"/>
      </rPr>
      <t>RECQL4,</t>
    </r>
    <r>
      <rPr>
        <sz val="10"/>
        <rFont val="Arial"/>
        <family val="2"/>
      </rPr>
      <t xml:space="preserve"> RHPN1, RPL8, SCRIB, SCRT1, SCXB, SHARPIN, SIAHBP1, SLC39A4, SLURP1, SPATC1, TIGD5, TOP1MT, TSNARE1, TSTA3, VPS28, ZC3H3, ZFP41, ZNF16, ZNF250, ZNF251, ZNF252, ZNF34, ZNF517, ZNF623, ZNF696, ZNF7, ZNF707</t>
    </r>
  </si>
  <si>
    <t>PSCA, C8orf55, CYP11B2, LY6H, C8orf51, NAPRT1, EEF1D, TSTA3, FAM83H, CYC1, DGAT1, SLC39A4, MFSD3, RECQL4, LRRC14, LOC346802, RPL8</t>
  </si>
  <si>
    <t>11p15.5</t>
  </si>
  <si>
    <t>chr11:1-2989054</t>
  </si>
  <si>
    <r>
      <t xml:space="preserve">AGLP29612, AP2A2, APTL34480, ASCL2, ATHL1, B4GALNT4, BET1L, BRSK2, BWRT, C11orf21, C11orf35, </t>
    </r>
    <r>
      <rPr>
        <b/>
        <sz val="10"/>
        <rFont val="Arial"/>
        <family val="2"/>
      </rPr>
      <t>CARS,</t>
    </r>
    <r>
      <rPr>
        <sz val="10"/>
        <rFont val="Arial"/>
        <family val="2"/>
      </rPr>
      <t xml:space="preserve"> CD151, CD81, CDKN1C, CEND1, CHID1, CTSD, DEAF1, DRD4, DUSP8, EFCAB4A, EPS8L2, GGWG31037, GPGG31029, H19, HCCA2, </t>
    </r>
    <r>
      <rPr>
        <b/>
        <sz val="10"/>
        <rFont val="Arial"/>
        <family val="2"/>
      </rPr>
      <t>HRAS,</t>
    </r>
    <r>
      <rPr>
        <sz val="10"/>
        <rFont val="Arial"/>
        <family val="2"/>
      </rPr>
      <t xml:space="preserve"> IFITM1, IFITM2, IFITM3, IFITM5, IGF2AS, IRF7, KCNQ1, KCNQ1OT1, KIAA1542, KNGE31030, KRTAP5-1, KRTAP5-11, KRTAP5-2, KRTAP5-3, KRTAP5-6, LOC255701, LOC338731, LOC374374, LOC388572, LOC400723, LOC649798, LOC650004, LOC653147, LOC727802, LOC731293, LOC731297, LOC731465, LRDD, LRRC56, LSP1, MRPL23, MUC2, MUC5AC-like, MUC5B, MUC6, MUCDHL, NALP6, NAP1L4, ODF3, PDDC1, PHLDA2, PKP3, PNPLA2, POLR2L, PRO0943, PSMD13, PTDSS2, RASSF7, RIC8A, RNH1, RPLP2, SCGB1C1, SCT, SIGIRR, SIRT3, SLC22A18, SLC22A18AS, SLC25A22, SNORA52, SNORA54, SYT8, TALDO1, TH, TMEM16J, TMEM80, TNNI2, TNNT3, TOLLIP, TRPM5, TSPAN32, TSPAN4, TSSC4</t>
    </r>
  </si>
  <si>
    <t>LRRC56, IRF7, DEAF1, SLC25A22, EFCAB4A, MUC6, MUC2, BRSK2, MRPL23, KCNQ1OT1</t>
  </si>
  <si>
    <t>15p13</t>
  </si>
  <si>
    <t>chr15:1-22456502</t>
  </si>
  <si>
    <t>ALLL32526, BCL8, CYFIP1, DKFZP547L112, FLJ35785, FLJ36131, FLJ36144, GOLGA8E, HERC2P2, LOC283755, LOC283758, LOC283767, LOC283804, LOC374596, LOC440233, LOC642311, LOC642755, LOC646079, LOC646096, LOC646139, LOC646173, LOC646177, LOC646507, LOC650137, LOC652330, LOC652692, LOC654253, LOC727899, LOC727924, LOC728346, LOC729771, LOC729820, LOC729845, LOC730471, MAGEL2, MKRN3, NDN, NIPA1, NIPA2, OR11H12, OR4M2, OR4N4, POTE15, SCKW37412, TKRK31245, TUBGCP5, VSIG6, WHDC1L1</t>
  </si>
  <si>
    <t>DKFZP547L112, CYFIP1, MAGEL2</t>
  </si>
  <si>
    <t>16p13.3</t>
  </si>
  <si>
    <t>chr16:1-3271288</t>
  </si>
  <si>
    <r>
      <t xml:space="preserve">ABCA3, AMDHD2, ARHGDIG, ARSG29909, ATP6V0C, AXIN1, BAIAP3, C16orf14, C16orf24, C16orf28, C16orf30, C16orf33, C16orf34, C16orf35, C16orf42, C16orf59, C16orf73, C16orf79, C1QTNF8, CACNA1H, CASKIN1, CCDC78, CCNF, CEMP1, CHTF18, CLCN7, CLDN6, CLDN9, CRAMP1L, DCI, DECR2, DNASE1L2, E4F1, EME2, FAHD1, FBXL16, FLJ39639, FLYWCH1, FPSM31305, GBL, GFER, GNG13, GNPTG, GPNC37448, HAGH, HAGHL, HBM, HBQ1, HBZ, HCFC1R1, HS3ST6, IFT140, IGFALS, IL32, ITFG3, KCTD5, KREMEN2, LOC114984, LOC124220, LOC146439, LOC146446, LOC283871, LOC283951, LOC339123, LOC388199, LOC390667, LOC390669, LOC645941, LOC729652, LOC731452, LSRP29902, LUC7L, MAPK8IP3, MEFV, METRN, MGC13114, MGC3771, MGC52282, MMP25, MPFL, MPG, MRPL28, MRPS34, MSLN, NARFL, NDUFB10, NME3, NME4, NOXO1, NTHL1, NTN2L, NUBP2, OR1F1, OR1F2, PAQR4, PDIA2, PDPK1, PDPK2, PIGQ, PKD1, PKMYT1, POLR3K, PPL8, PRSS21, PRSS22, PRSS27, PRSS33, QALD31315, RAB11FIP3, RAB26, RAB40C, RGS11, RHBDF1, RHBDL1, RHOT2, RNF151, RNPS1, RPL23AP5, RPL3L, RPS2, RPS2, RPUSD1, SEPX1, SLC9A3R2, SNORA10, SNORA64, SNORA78, SNORD60, SOLH, SOX8, SPSB3, SRRM2, SSTR5, STUB1, SYNGR3, TBC1D24, TBL3, TCEB2, TELO2, TESSP1, THOC6, TLKT29908, TMEM112, TMEM8, TNFRSF12A, TPSAB1, TPSB2, TPSD1, TPSG1, TPVA31306, TRAF7, </t>
    </r>
    <r>
      <rPr>
        <b/>
        <sz val="10"/>
        <rFont val="Arial"/>
        <family val="2"/>
      </rPr>
      <t>TSC2,</t>
    </r>
    <r>
      <rPr>
        <sz val="10"/>
        <rFont val="Arial"/>
        <family val="2"/>
      </rPr>
      <t xml:space="preserve"> UBE2I, WDR24, WDR90, WFIKKN1, ZNF200, ZNF205, ZNF206, ZNF213, ZNF598</t>
    </r>
  </si>
  <si>
    <t>POLR3K, HBM, PDIA2, TMEM8, RAB11FIP3, C16orf14, RHBDL1, TPVA31306, WDR24, CCDC78, MSLN, CHTF18, GNG13, UBE2I, BAIAP3, C16orf34, NME3, MRPS34, C16orf73, RPL3L, NDUFB10, RPS2, NOXO1, ZNF598, SLC9A3R2, TSC2, RAB26, SNORD60, GBL, DCI, ABCA3, CCNF, X221244_s_at, PAQR4, PKMYT1, X230525_at, MGC3771, ZNF205</t>
  </si>
  <si>
    <t>22q12.3</t>
  </si>
  <si>
    <t>chr22:34267669-34455425</t>
  </si>
  <si>
    <t>APOL5, APOL6, LOC284912, MB, RASD2</t>
  </si>
  <si>
    <t>GTPBP6, PPP2R3B</t>
  </si>
  <si>
    <t>chr1:87583507-100529806</t>
  </si>
  <si>
    <t>ABCA4, ABCD3, ABHD7, AGL, ALG14, ARHGAP29, BARHL2, BCAR3, BRDT, Breast-can anti, BTBD8, C1orf146, C1orf82, CCDC18, CCDC76, CDC7, CIGI32545, CNN3, DBT, DNTTIP2, DPYD, DR1, EVI5, F3, FAM69A, FLJ35409, FNBP1L, FRRS1, GBP1, GBP3, GBP4, GBP5, GBP6, GCLM, GFI1, GLMN, GTF2B, HFM1, HIAT1, KIAA1107, LEPG30349, LFPA31762, LMO4, LOC284555, LOC284672, LOC376619, LOC730768, LOC730785, LPGK37050, LPPR4, LRRC39, LRRC8B, LRRC8C, LRRC8D, MRFP28935, MTF2, Neutro7, NGGA30351, PALMD, PAP2D, PKN2, PTBP2, RP11-82K18.3, RPL5, RTCD1, RWDD3, SASS6, SLC35A3, SLC44A3, SNORA66, SNORD21, SNX7, TADL36861, TGFBR3, TMED5, TMEM56, TVPV30350, VGGT36755, VSEK36696, ZNF326, ZNF644</t>
  </si>
  <si>
    <t>PKN2, GTF2B, RP11.82K18.3, X202748_at, GBP4, TADL36861, GBP5, LRRC8B, LEPG30349, LRRC8C, LRRC8D, ZNF326, TVPV30350, ZNF644, HFM1, CDC7, BRDT, ABHD7, BTBD8, KIAA1107, GLMN, C1orf82, GFI1, EVI5, RPL5, FAM69A, MTF2, TMED5, CCDC18, NGGA30351, VGGT36755, VSEK36696, DR1, Breast.can.anti, FNBP1L, BCAR3, DNTTIP2, LPGK37050, GCLM, ABCA4, ARHGAP29, ABCD3, F3, SLC44A3, TMEM56, RWDD3, LOC284555, PTBP2, DPYD, PAP2D, LPPR4, PALMD, FRRS1, AGL, SLC35A3, HIAT1, SASS6, CCDC76, LRRC39, Neutro7, DBT, RTCD1</t>
  </si>
  <si>
    <t>1q23.1</t>
  </si>
  <si>
    <t>chr1:156950628-157289403</t>
  </si>
  <si>
    <t>IFI16, MNDA, OR6K3, OR6K6, OR6N1, OR6N2, PYHIN1</t>
  </si>
  <si>
    <t>MNDA, PYHIN1</t>
  </si>
  <si>
    <t>2q23.3</t>
  </si>
  <si>
    <t>chr2:154061375-155238930</t>
  </si>
  <si>
    <t>GALNT13</t>
  </si>
  <si>
    <t>3p13</t>
  </si>
  <si>
    <t>chr3:72338291-72931495</t>
  </si>
  <si>
    <t>RYBP, SHQ1</t>
  </si>
  <si>
    <t>5q12.3</t>
  </si>
  <si>
    <t>chr5:63967638-67530970</t>
  </si>
  <si>
    <t>ADAMTS6, CD180, CENPK, ERBB2IP, FLJ13611, LOC206227, MAST4, NLN, P18SRP, PPWD1, SDCCAG10, SFRS12, SGTB, TRIM23</t>
  </si>
  <si>
    <t>P18SRP, SDCCAG10, ADAMTS6, CENPK, PPWD1, TRIM23, FLJ13611, SGTB, NLN, ERBB2IP, SFRS12, CD180</t>
  </si>
  <si>
    <t>5q15</t>
  </si>
  <si>
    <t>chr5:96406508-100164170</t>
  </si>
  <si>
    <t>CHD1, LIX1, LOC643031, LOC728104, LOC731328, RGMB, RIOK2, SACQ30690, TMEM157</t>
  </si>
  <si>
    <t>RIOK2, RGMB, CHD1, TMEM157</t>
  </si>
  <si>
    <t>chr6:86592121-98375833</t>
  </si>
  <si>
    <t>ACY1L2, ANKRD6, BACH2, C6orf162, C6orf164, C6orf166, C6orf167, C6orf66, CASP8AP2, CGA, CNR1, CPRQ30754, CX62, EPHA7, FHL5, FUT9, GABRR1, GABRR2, GJB7, GPR63, HTR1E, KIAA0776, KIAA1900, LGNS37093, LOC134581, LOC134686, LOC285793, LOC377413, LOC730416, LYRM2, MANEA, MAP3K7, MDN1, ORC3L, PIGK37080, PNRC1, PRO2266, RARSL, RNGTT, RRAGD, SGTM37314, SPACA1, SRrp35, UBE2J1, ZNF292</t>
  </si>
  <si>
    <t>HTR1E, CGA, ZNF292, SGTM37314, C6orf164, X203306_s_at, RARSL, ORC3L, C6orf166, SPACA1, CNR1, RNGTT, PNRC1, SRrp35, ACY1L2, GABRR1, GABRR2, UBE2J1, RRAGD, ANKRD6, LYRM2, MDN1, CASP8AP2, LOC285793, BACH2, PIGK37080, MAP3K7, EPHA7, MANEA, LOC134581, FUT9, KIAA0776, LGNS37093, FHL5, GPR63</t>
  </si>
  <si>
    <t>chr6:104732544-109422345</t>
  </si>
  <si>
    <t>AIM1, ARMC2, ATG5, BVES, C6orf203, ESPY28838, FOXO3, HACE1, KIAA1553, LACE1, LIN28B, LOC154112, LOC375522, LOC654119, NR2E1, OSTM1, PDSS2, POPDC3, PRDM1, PREP, QRSL1, RTN4IP1, SCML4, SEC63, SESN1, SNX3</t>
  </si>
  <si>
    <t>HACE1, LOC375522, LIN28B, BVES, X232492_at, POPDC3, PREP, PRDM1, ATG5, ESPY28838, AIM1, QRSL1, C6orf203, KIAA1553, PDSS2, SEC63, LOC154112, OSTM1, NR2E1, SNX3, FOXO3, ARMC2, SESN1</t>
  </si>
  <si>
    <t>7q22.3</t>
  </si>
  <si>
    <t>chr7:106567028-107056478</t>
  </si>
  <si>
    <t>BCAP29, COG5, DUS4L, GPR22, HBP1, KVKM37078, PRKAR2B</t>
  </si>
  <si>
    <t>PRKAR2B, HBP1, COG5, GPR22, DUS4L, X241646_s_at, BCAP29</t>
  </si>
  <si>
    <t>8p21.3</t>
  </si>
  <si>
    <t>chr8:20575928-26268038</t>
  </si>
  <si>
    <t>ADAM28, ADAM7, ADAMDEC1, BIN3, BMP1, C8orf58, CDCA2, CHMP7, clone 4-3, DOK2, EBF2, EGR3, ENTPD4, EPB49, FGF17, FLJ14107, GFRA2, GNRH1, HR, KCTD9, KIAA1967, LGI3, LOC286114, LOC375653, LOC375654, LOC731493, LOXL2, MGC31957, NEFL, NEFM, NKX2-6, NKX3-1, NPM2, NUDT18, PDLIM2, PEBP4, PHYHIP, PIWIL2, POLR3D, PPP3CC, PRO1496, R3HCC1, RAI16, REEP4, RHOBTB2, SFTPC, SLC25A37, SLC39A14, SORBS3, STC1, TNFRSF10A, TNFRSF10B, TNFRSF10C, TNFRSF10D, XPO7</t>
  </si>
  <si>
    <t>LOC286114, GFRA2, DOK2, XPO7, NPM2, FGF17, EPB49, NUDT18, HR, REEP4, LGI3, SFTPC, POLR3D, PIWIL2, SORBS3, PDLIM2, C8orf58, BIN3, FLJ14107, EGR3, PEBP4, RHOBTB2, TNFRSF10B, LOC375653, MGC31957, TNFRSF10C, TNFRSF10A, LOC375654, CHMP7, R3HCC1, LOXL2, ENTPD4, SLC25A37, PRO1496, clone.4.3, NKX3.1, STC1, ADAM28, ADAMDEC1, ADAM7, NEFL, X230263_s_at, GNRH1, KCTD9, CDCA2, EBF2</t>
  </si>
  <si>
    <t>chr10:89540134-90406611</t>
  </si>
  <si>
    <r>
      <t xml:space="preserve">ATAD1, C10orf59, LIPL1, </t>
    </r>
    <r>
      <rPr>
        <b/>
        <sz val="10"/>
        <rFont val="Arial"/>
        <family val="2"/>
      </rPr>
      <t>PTEN</t>
    </r>
  </si>
  <si>
    <t>ATAD1, C10orf59</t>
  </si>
  <si>
    <t>12p13.1</t>
  </si>
  <si>
    <t>chr12:12764283-14414806</t>
  </si>
  <si>
    <t>APOLD1, ATF7IP, C12orf36, CDKN1B, DDX47, EMP1, GPRC5A, GPRC5D, GRIN2B, GSG1, HEBP1, KIAA1467, LGGG29709, LOC374444</t>
  </si>
  <si>
    <t>CDKN1B, DDX47, GPRC5A, GPRC5D, X235373_at, HEBP1, LGGG29709, KIAA1467, GSG1, GRIN2B, ATF7IP</t>
  </si>
  <si>
    <t>13q13.1</t>
  </si>
  <si>
    <t>chr13:31795659-35807824</t>
  </si>
  <si>
    <r>
      <t xml:space="preserve">APRIN, </t>
    </r>
    <r>
      <rPr>
        <b/>
        <sz val="10"/>
        <rFont val="Arial"/>
        <family val="2"/>
      </rPr>
      <t>BRCA2,</t>
    </r>
    <r>
      <rPr>
        <sz val="10"/>
        <rFont val="Arial"/>
        <family val="2"/>
      </rPr>
      <t xml:space="preserve"> CG018, CG030, DCAMKL1, KL, LOC122038, MAB21L1, NBEA, PFAAP5, PRO0297, RFC3, RP11-251J8.1-001, SOHLH2, SPG20, STARD13, TPVI11373</t>
    </r>
  </si>
  <si>
    <t>BRCA2, CG018, PRO0297, PFAAP5, TPVI11373, CG030, APRIN, STARD13, RFC3, NBEA, MAB21L1, SOHLH2, RP11.251J8.1.001</t>
  </si>
  <si>
    <t>13q14.3</t>
  </si>
  <si>
    <t>chr13:48909607-50767004</t>
  </si>
  <si>
    <t>ARLTS1, C13orf1, CAB39L, DLEU1, DLEU2, DLEU7, EBPL, FAM124A, GUCY1B2, HLTL37140, KCNRG, KPNA3, LOC374497, NIAM37499, PHF11, RCBTB1, RFP2, RNASEH2B, SETDB2, XTP6</t>
  </si>
  <si>
    <t>CAB39L, SETDB2, NIAM37499, HLTL37140, RCBTB1, EBPL, C13orf1, DLEU2, RFP2, XTP6, RNASEH2B, GUCY1B2</t>
  </si>
  <si>
    <t>13q22.1</t>
  </si>
  <si>
    <t>chr13:73746465-74989898</t>
  </si>
  <si>
    <t>TBC1D4</t>
  </si>
  <si>
    <t>16q23.2</t>
  </si>
  <si>
    <t>chr16:79600617-81768829</t>
  </si>
  <si>
    <t>230917_at, ASCIZ, BCMO1, C16orf46, CDH13, CENPN, CMIP, FLJ14327, GAN, GCSH, HSD17B2, HSPC105, HSVS36645, MPHOSPH6, PKD1L2, PLCG2</t>
  </si>
  <si>
    <t>CENPN, ASCIZ, C16orf46, PKD1L2, BCMO1, GAN, HSVS36645, CMIP, FLJ14327, PLCG2, X230917_at, HSPC105, HSD17B2, MPHOSPH6, CDH13</t>
  </si>
  <si>
    <t>chr17:7448090-7862978</t>
  </si>
  <si>
    <r>
      <t xml:space="preserve">ATP1B2, CHD3, CNTROB, CYB5D1, DNAH2, EFNB3, FXR2, GUCY2D, JMJD3, KCNAB3, LOC728581, LSMD1, SAT2, SCARNA21, SHBG, TMEM88, </t>
    </r>
    <r>
      <rPr>
        <b/>
        <sz val="10"/>
        <rFont val="Arial"/>
        <family val="2"/>
      </rPr>
      <t>TP53,</t>
    </r>
    <r>
      <rPr>
        <sz val="10"/>
        <rFont val="Arial"/>
        <family val="2"/>
      </rPr>
      <t xml:space="preserve"> TRAPPC1, WDR79</t>
    </r>
  </si>
  <si>
    <t>FXR2, SAT2, SHBG, ATP1B2, TP53, WDR79, EFNB3, DNAH2, JMJD3, LSMD1, CYB5D1, X242254_at, CHD3, X238096_at, KCNAB3, TRAPPC1, CNTROB, GUCY2D</t>
  </si>
  <si>
    <t>chr17:39451236-40351731</t>
  </si>
  <si>
    <t>ADAM11, ASB16, ATXN7L3, C17orf53, C17orf65, CCDC103, CCDC43, CGI-69, DBF4B, DTHS31418, EFTUD2, ERGL30004, FLJ35848, FZD2, G6PC3, GFAP, GJA7, GPATC8, GRN, HDAC5, HIGD1B, ITGA2B, KVLD37026, LSM12, MGC34829, RPIP8, SLC4A1, TMUB2, UBTF, UNQ3002</t>
  </si>
  <si>
    <t>LSM12, G6PC3, HDAC5, C17orf53, ASB16, TMUB2, ATXN7L3, UBTF, ERGL30004, KVLD37026, SLC4A1, RPIP8, CGI.69, GRN, MGC34829, ITGA2B, GPATC8, FZD2, CCDC43, DBF4B, ADAM11, EFTUD2, CCDC103, DTHS31418, GFAP</t>
  </si>
  <si>
    <t>18q21.31</t>
  </si>
  <si>
    <t>chr18:53323237-54882931</t>
  </si>
  <si>
    <r>
      <t xml:space="preserve">ALPK2, ATP8B1, EFHS18411, FECH, LOC284288, </t>
    </r>
    <r>
      <rPr>
        <b/>
        <sz val="10"/>
        <rFont val="Arial"/>
        <family val="2"/>
      </rPr>
      <t>MALT1,</t>
    </r>
    <r>
      <rPr>
        <sz val="10"/>
        <rFont val="Arial"/>
        <family val="2"/>
      </rPr>
      <t xml:space="preserve"> NARS, NEDD4L, ZNF532</t>
    </r>
  </si>
  <si>
    <t>FECH, NARS, EFHS18411, ATP8B1, NEDD4L, ALPK2, MALT1, ZNF532</t>
  </si>
  <si>
    <t>21q22.2</t>
  </si>
  <si>
    <t>chr21:38918988-41772228</t>
  </si>
  <si>
    <r>
      <t xml:space="preserve">B3GALT5, BACE2, BRWD1, C21orf13, C21orf88, DSCAM, DSCR2, ERG, ETS2, FAM3B, FLJ45139, HKTV32352, HMGN1, IGSF5, LMPP37393, LOC375117, LOC732226, MX1, MX2, PCP4, PLAC4, SH3BGR, </t>
    </r>
    <r>
      <rPr>
        <b/>
        <sz val="10"/>
        <rFont val="Arial"/>
        <family val="2"/>
      </rPr>
      <t>TMPRSS2,</t>
    </r>
    <r>
      <rPr>
        <sz val="10"/>
        <rFont val="Arial"/>
        <family val="2"/>
      </rPr>
      <t xml:space="preserve"> WRB</t>
    </r>
  </si>
  <si>
    <t>ERG, LMPP37393, DSCR2, BRWD1, HMGN1, WRB, C21orf13, B3GALT5, IGSF5, DSCAM, LOC375117, BACE2, PLAC4, FAM3B, MX2, MX1, TMPRSS2</t>
  </si>
  <si>
    <t>22q12.1</t>
  </si>
  <si>
    <t>chr22:26809317-27460361</t>
  </si>
  <si>
    <r>
      <t>CHEK2</t>
    </r>
    <r>
      <rPr>
        <sz val="10"/>
        <rFont val="Arial"/>
        <family val="2"/>
      </rPr>
      <t>, TTC28</t>
    </r>
  </si>
  <si>
    <t>CHEK2</t>
  </si>
  <si>
    <t>chr22:43947453-45124956</t>
  </si>
  <si>
    <t>ATXN10, AVTP31681, C22:RP4-695O20__B.5-005, C22orf26, C22orf9, DKFZp547B139, FAM118A, FBLN1, FLJ20699, GTSE1, LOC150383, LOC642648, LOC727975, LOC730668, LOC730679, NUP50, PKDREJ, PPARA, RIBC2, SMC1B, TRMU, UPK3A, WNT7B</t>
  </si>
  <si>
    <t>NUP50, C22orf9, UPK3A, FAM118A, RIBC2, FBLN1, ATXN10, WNT7B, AVTP31681, C22orf26, C22.RP4.695O20__B.5.005, DKFZp547B139, PPARA, LOC150383, PKDREJ, FLJ20699, GTSE1, TRMU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</si>
</sst>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E+00"/>
    <numFmt numFmtId="165" formatCode="0.0"/>
  </numFmts>
  <fonts count="3" x14ac:knownFonts="1">
    <font>
      <sz val="10"/>
      <name val="Arial"/>
    </font>
    <font>
      <b/>
      <sz val="10"/>
      <name val="Arial"/>
      <family val="2"/>
    </font>
    <font>
      <sz val="10"/>
      <name val="Arial"/>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3" tint="0.79998168889431442"/>
        <bgColor indexed="64"/>
      </patternFill>
    </fill>
  </fills>
  <borders count="2">
    <border>
      <left/>
      <right/>
      <top/>
      <bottom/>
      <diagonal/>
    </border>
    <border>
      <left/>
      <right/>
      <top style="thin">
        <color indexed="64"/>
      </top>
      <bottom style="medium">
        <color indexed="64"/>
      </bottom>
      <diagonal/>
    </border>
  </borders>
  <cellStyleXfs count="1">
    <xf numFmtId="0" fontId="0" fillId="0" borderId="0"/>
  </cellStyleXfs>
  <cellXfs count="28">
    <xf numFmtId="0" fontId="0" fillId="0" borderId="0" xfId="0"/>
    <xf numFmtId="0" fontId="1" fillId="0" borderId="0" xfId="0" applyFont="1" applyFill="1" applyAlignment="1">
      <alignment horizontal="center" vertical="center" wrapText="1"/>
    </xf>
    <xf numFmtId="0" fontId="1" fillId="3" borderId="0" xfId="0" applyFont="1" applyFill="1" applyAlignment="1">
      <alignment horizontal="center" vertical="center"/>
    </xf>
    <xf numFmtId="0" fontId="0" fillId="3" borderId="0" xfId="0" applyFill="1" applyAlignment="1">
      <alignment horizontal="center" vertical="center"/>
    </xf>
    <xf numFmtId="164" fontId="0" fillId="3" borderId="0" xfId="0" applyNumberFormat="1" applyFill="1" applyAlignment="1">
      <alignment horizontal="center" vertical="center"/>
    </xf>
    <xf numFmtId="2" fontId="0" fillId="3" borderId="0" xfId="0" applyNumberFormat="1" applyFill="1" applyAlignment="1">
      <alignment horizontal="center" vertical="center"/>
    </xf>
    <xf numFmtId="165" fontId="0" fillId="3" borderId="0" xfId="0" applyNumberFormat="1" applyFill="1" applyAlignment="1">
      <alignment horizontal="center" vertical="center"/>
    </xf>
    <xf numFmtId="0" fontId="0" fillId="3" borderId="0" xfId="0" applyFill="1" applyAlignment="1">
      <alignment horizontal="center" vertical="center" wrapText="1"/>
    </xf>
    <xf numFmtId="0" fontId="0" fillId="0" borderId="0" xfId="0" applyFill="1" applyAlignment="1">
      <alignment horizontal="center"/>
    </xf>
    <xf numFmtId="0" fontId="0" fillId="0" borderId="0" xfId="0" applyFill="1"/>
    <xf numFmtId="0" fontId="1" fillId="0" borderId="0" xfId="0"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2" fontId="0" fillId="0" borderId="0" xfId="0" applyNumberForma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1" fillId="3" borderId="0" xfId="0" applyFont="1" applyFill="1" applyAlignment="1">
      <alignment horizontal="center" vertical="center" wrapText="1"/>
    </xf>
    <xf numFmtId="0" fontId="2" fillId="3"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vertical="center"/>
    </xf>
    <xf numFmtId="164" fontId="0" fillId="0" borderId="0" xfId="0" applyNumberFormat="1" applyFill="1" applyAlignment="1">
      <alignment horizontal="center" vertical="center"/>
    </xf>
    <xf numFmtId="2" fontId="0" fillId="0" borderId="0" xfId="0" applyNumberFormat="1" applyFill="1" applyAlignment="1">
      <alignment horizontal="center" vertical="center"/>
    </xf>
    <xf numFmtId="165" fontId="0" fillId="0" borderId="0" xfId="0" applyNumberFormat="1" applyFill="1" applyAlignment="1">
      <alignment horizontal="center" vertical="center"/>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0" fillId="2" borderId="0" xfId="0" applyFill="1" applyAlignment="1">
      <alignment horizontal="center" vertical="center" wrapText="1"/>
    </xf>
    <xf numFmtId="0" fontId="1" fillId="4"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K35"/>
  <sheetViews>
    <sheetView tabSelected="1" workbookViewId="0">
      <selection activeCell="E7" sqref="E7"/>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18.28515625" style="8" customWidth="1"/>
    <col min="11" max="11" width="9.140625" style="8"/>
    <col min="12" max="16384" width="9.140625" style="9"/>
  </cols>
  <sheetData>
    <row r="1" spans="1:10" s="1" customFormat="1" ht="39" thickBot="1" x14ac:dyDescent="0.25">
      <c r="A1" s="27"/>
      <c r="B1" s="27" t="s">
        <v>0</v>
      </c>
      <c r="C1" s="27" t="s">
        <v>1</v>
      </c>
      <c r="D1" s="27" t="s">
        <v>2</v>
      </c>
      <c r="E1" s="27" t="s">
        <v>3</v>
      </c>
      <c r="F1" s="27" t="s">
        <v>4</v>
      </c>
      <c r="G1" s="27" t="s">
        <v>5</v>
      </c>
      <c r="H1" s="27" t="s">
        <v>6</v>
      </c>
      <c r="I1" s="27" t="s">
        <v>7</v>
      </c>
      <c r="J1" s="27" t="s">
        <v>8</v>
      </c>
    </row>
    <row r="2" spans="1:10" x14ac:dyDescent="0.2">
      <c r="A2" s="2">
        <v>1</v>
      </c>
      <c r="B2" s="3" t="s">
        <v>9</v>
      </c>
      <c r="C2" s="3" t="s">
        <v>10</v>
      </c>
      <c r="D2" s="4">
        <v>1.0608E-3</v>
      </c>
      <c r="E2" s="5">
        <v>0.278787881135941</v>
      </c>
      <c r="F2" s="6">
        <v>2.7672916229132398</v>
      </c>
      <c r="G2" s="7" t="s">
        <v>11</v>
      </c>
      <c r="H2" s="3">
        <v>4</v>
      </c>
      <c r="I2" s="7"/>
      <c r="J2" s="7"/>
    </row>
    <row r="3" spans="1:10" ht="25.5" x14ac:dyDescent="0.2">
      <c r="A3" s="10">
        <v>2</v>
      </c>
      <c r="B3" s="11" t="s">
        <v>12</v>
      </c>
      <c r="C3" s="11" t="s">
        <v>13</v>
      </c>
      <c r="D3" s="12">
        <v>1.8704000000000001E-31</v>
      </c>
      <c r="E3" s="13">
        <v>0.78787881135940596</v>
      </c>
      <c r="F3" s="14">
        <v>2.8597534596352898</v>
      </c>
      <c r="G3" s="15" t="s">
        <v>14</v>
      </c>
      <c r="H3" s="11">
        <v>11</v>
      </c>
      <c r="I3" s="15" t="s">
        <v>15</v>
      </c>
      <c r="J3" s="15">
        <v>7</v>
      </c>
    </row>
    <row r="4" spans="1:10" ht="51" x14ac:dyDescent="0.2">
      <c r="A4" s="2">
        <v>3</v>
      </c>
      <c r="B4" s="3" t="s">
        <v>16</v>
      </c>
      <c r="C4" s="3" t="s">
        <v>17</v>
      </c>
      <c r="D4" s="4">
        <v>1.3786E-25</v>
      </c>
      <c r="E4" s="5">
        <v>0.76363635063171398</v>
      </c>
      <c r="F4" s="6">
        <v>2.7535926565521902</v>
      </c>
      <c r="G4" s="7" t="s">
        <v>18</v>
      </c>
      <c r="H4" s="3">
        <v>22</v>
      </c>
      <c r="I4" s="7" t="s">
        <v>19</v>
      </c>
      <c r="J4" s="7">
        <v>3</v>
      </c>
    </row>
    <row r="5" spans="1:10" x14ac:dyDescent="0.2">
      <c r="A5" s="10">
        <v>4</v>
      </c>
      <c r="B5" s="11" t="s">
        <v>20</v>
      </c>
      <c r="C5" s="11" t="s">
        <v>21</v>
      </c>
      <c r="D5" s="12">
        <v>0.17993999999999999</v>
      </c>
      <c r="E5" s="13">
        <v>0.32727271318435702</v>
      </c>
      <c r="F5" s="14">
        <v>2.3899318533514502</v>
      </c>
      <c r="G5" s="15" t="s">
        <v>22</v>
      </c>
      <c r="H5" s="11">
        <v>2</v>
      </c>
      <c r="I5" s="15"/>
      <c r="J5" s="15"/>
    </row>
    <row r="6" spans="1:10" ht="63.75" x14ac:dyDescent="0.2">
      <c r="A6" s="2">
        <v>5</v>
      </c>
      <c r="B6" s="3" t="s">
        <v>23</v>
      </c>
      <c r="C6" s="3" t="s">
        <v>24</v>
      </c>
      <c r="D6" s="4">
        <v>4.8899000000000001E-5</v>
      </c>
      <c r="E6" s="5">
        <v>0.42424243688583402</v>
      </c>
      <c r="F6" s="6">
        <v>2.51866640164438</v>
      </c>
      <c r="G6" s="7" t="s">
        <v>25</v>
      </c>
      <c r="H6" s="3">
        <v>24</v>
      </c>
      <c r="I6" s="7" t="s">
        <v>26</v>
      </c>
      <c r="J6" s="7">
        <v>4</v>
      </c>
    </row>
    <row r="7" spans="1:10" ht="51" x14ac:dyDescent="0.2">
      <c r="A7" s="10">
        <v>6</v>
      </c>
      <c r="B7" s="11" t="s">
        <v>27</v>
      </c>
      <c r="C7" s="11" t="s">
        <v>28</v>
      </c>
      <c r="D7" s="12">
        <v>1.7105999999999999E-5</v>
      </c>
      <c r="E7" s="13">
        <v>0.460606068372726</v>
      </c>
      <c r="F7" s="14">
        <v>2.49444601482063</v>
      </c>
      <c r="G7" s="15" t="s">
        <v>29</v>
      </c>
      <c r="H7" s="11">
        <v>15</v>
      </c>
      <c r="I7" s="15" t="s">
        <v>30</v>
      </c>
      <c r="J7" s="15">
        <v>2</v>
      </c>
    </row>
    <row r="8" spans="1:10" x14ac:dyDescent="0.2">
      <c r="A8" s="2">
        <v>7</v>
      </c>
      <c r="B8" s="3" t="s">
        <v>31</v>
      </c>
      <c r="C8" s="3" t="s">
        <v>32</v>
      </c>
      <c r="D8" s="4">
        <v>5.7551E-4</v>
      </c>
      <c r="E8" s="5">
        <v>0.35151514410972601</v>
      </c>
      <c r="F8" s="6">
        <v>2.58929066218642</v>
      </c>
      <c r="G8" s="7" t="s">
        <v>33</v>
      </c>
      <c r="H8" s="3">
        <v>5</v>
      </c>
      <c r="I8" s="7"/>
      <c r="J8" s="7"/>
    </row>
    <row r="9" spans="1:10" x14ac:dyDescent="0.2">
      <c r="A9" s="10">
        <v>8</v>
      </c>
      <c r="B9" s="11" t="s">
        <v>34</v>
      </c>
      <c r="C9" s="11" t="s">
        <v>35</v>
      </c>
      <c r="D9" s="12">
        <v>1.7105999999999999E-5</v>
      </c>
      <c r="E9" s="13">
        <v>0.21818181872367901</v>
      </c>
      <c r="F9" s="14">
        <v>3.2942616482020002</v>
      </c>
      <c r="G9" s="15" t="s">
        <v>36</v>
      </c>
      <c r="H9" s="11">
        <v>4</v>
      </c>
      <c r="I9" s="15" t="s">
        <v>37</v>
      </c>
      <c r="J9" s="15">
        <v>1</v>
      </c>
    </row>
    <row r="10" spans="1:10" ht="25.5" x14ac:dyDescent="0.2">
      <c r="A10" s="2">
        <v>9</v>
      </c>
      <c r="B10" s="3" t="s">
        <v>38</v>
      </c>
      <c r="C10" s="3" t="s">
        <v>39</v>
      </c>
      <c r="D10" s="4">
        <v>1.9282E-6</v>
      </c>
      <c r="E10" s="5">
        <v>0.46666666865348799</v>
      </c>
      <c r="F10" s="6">
        <v>2.5556350524987401</v>
      </c>
      <c r="G10" s="7" t="s">
        <v>40</v>
      </c>
      <c r="H10" s="3">
        <v>11</v>
      </c>
      <c r="I10" s="7" t="s">
        <v>41</v>
      </c>
      <c r="J10" s="7">
        <v>1</v>
      </c>
    </row>
    <row r="11" spans="1:10" ht="25.5" x14ac:dyDescent="0.2">
      <c r="A11" s="10">
        <v>10</v>
      </c>
      <c r="B11" s="11" t="s">
        <v>42</v>
      </c>
      <c r="C11" s="11" t="s">
        <v>43</v>
      </c>
      <c r="D11" s="12">
        <v>1.1395000000000001E-4</v>
      </c>
      <c r="E11" s="13">
        <v>0.48484849929809598</v>
      </c>
      <c r="F11" s="14">
        <v>2.44396189812052</v>
      </c>
      <c r="G11" s="15" t="s">
        <v>44</v>
      </c>
      <c r="H11" s="11">
        <v>8</v>
      </c>
      <c r="I11" s="15"/>
      <c r="J11" s="15"/>
    </row>
    <row r="12" spans="1:10" x14ac:dyDescent="0.2">
      <c r="A12" s="2">
        <v>11</v>
      </c>
      <c r="B12" s="3" t="s">
        <v>45</v>
      </c>
      <c r="C12" s="3" t="s">
        <v>46</v>
      </c>
      <c r="D12" s="4">
        <v>5.7419000000000002E-22</v>
      </c>
      <c r="E12" s="5">
        <v>0.33939394354820301</v>
      </c>
      <c r="F12" s="6">
        <v>3.90505858032415</v>
      </c>
      <c r="G12" s="7" t="s">
        <v>47</v>
      </c>
      <c r="H12" s="3">
        <v>3</v>
      </c>
      <c r="I12" s="7" t="s">
        <v>48</v>
      </c>
      <c r="J12" s="7">
        <v>2</v>
      </c>
    </row>
    <row r="13" spans="1:10" x14ac:dyDescent="0.2">
      <c r="A13" s="10">
        <v>12</v>
      </c>
      <c r="B13" s="11" t="s">
        <v>49</v>
      </c>
      <c r="C13" s="11" t="s">
        <v>50</v>
      </c>
      <c r="D13" s="12">
        <v>1.0722E-44</v>
      </c>
      <c r="E13" s="13">
        <v>0.69090908765792802</v>
      </c>
      <c r="F13" s="14">
        <v>3.3842575586353498</v>
      </c>
      <c r="G13" s="16" t="s">
        <v>51</v>
      </c>
      <c r="H13" s="11">
        <v>3</v>
      </c>
      <c r="I13" s="15"/>
      <c r="J13" s="15"/>
    </row>
    <row r="14" spans="1:10" ht="25.5" x14ac:dyDescent="0.2">
      <c r="A14" s="2">
        <v>13</v>
      </c>
      <c r="B14" s="3" t="s">
        <v>52</v>
      </c>
      <c r="C14" s="3" t="s">
        <v>53</v>
      </c>
      <c r="D14" s="4">
        <v>3.483E-2</v>
      </c>
      <c r="E14" s="5">
        <v>0.357575744390488</v>
      </c>
      <c r="F14" s="6">
        <v>2.4139307661380101</v>
      </c>
      <c r="G14" s="7" t="s">
        <v>54</v>
      </c>
      <c r="H14" s="3">
        <v>11</v>
      </c>
      <c r="I14" s="7" t="s">
        <v>55</v>
      </c>
      <c r="J14" s="7">
        <v>1</v>
      </c>
    </row>
    <row r="15" spans="1:10" x14ac:dyDescent="0.2">
      <c r="A15" s="10">
        <v>14</v>
      </c>
      <c r="B15" s="11" t="s">
        <v>56</v>
      </c>
      <c r="C15" s="11" t="s">
        <v>57</v>
      </c>
      <c r="D15" s="12">
        <v>1.1148999999999999E-6</v>
      </c>
      <c r="E15" s="13">
        <v>0.41212120652198803</v>
      </c>
      <c r="F15" s="14">
        <v>2.62749392225366</v>
      </c>
      <c r="G15" s="15" t="s">
        <v>58</v>
      </c>
      <c r="H15" s="11">
        <v>4</v>
      </c>
      <c r="I15" s="15" t="s">
        <v>59</v>
      </c>
      <c r="J15" s="15">
        <v>1</v>
      </c>
    </row>
    <row r="16" spans="1:10" ht="25.5" x14ac:dyDescent="0.2">
      <c r="A16" s="2">
        <v>15</v>
      </c>
      <c r="B16" s="3" t="s">
        <v>60</v>
      </c>
      <c r="C16" s="3" t="s">
        <v>61</v>
      </c>
      <c r="D16" s="4">
        <v>1.4234E-3</v>
      </c>
      <c r="E16" s="5">
        <v>0.230303034186363</v>
      </c>
      <c r="F16" s="6">
        <v>2.8334922151733699</v>
      </c>
      <c r="G16" s="7" t="s">
        <v>62</v>
      </c>
      <c r="H16" s="3">
        <v>9</v>
      </c>
      <c r="I16" s="7" t="s">
        <v>63</v>
      </c>
      <c r="J16" s="7">
        <v>1</v>
      </c>
    </row>
    <row r="17" spans="1:10" x14ac:dyDescent="0.2">
      <c r="A17" s="10">
        <v>16</v>
      </c>
      <c r="B17" s="11" t="s">
        <v>64</v>
      </c>
      <c r="C17" s="11" t="s">
        <v>65</v>
      </c>
      <c r="D17" s="12">
        <v>1.0568999999999999E-26</v>
      </c>
      <c r="E17" s="13">
        <v>0.47878786921501199</v>
      </c>
      <c r="F17" s="14">
        <v>3.3899827073557498</v>
      </c>
      <c r="G17" s="15"/>
      <c r="I17" s="15"/>
      <c r="J17" s="15"/>
    </row>
    <row r="18" spans="1:10" x14ac:dyDescent="0.2">
      <c r="A18" s="2">
        <v>17</v>
      </c>
      <c r="B18" s="3" t="s">
        <v>66</v>
      </c>
      <c r="C18" s="3" t="s">
        <v>67</v>
      </c>
      <c r="D18" s="4">
        <v>4.3389999999999999E-7</v>
      </c>
      <c r="E18" s="5">
        <v>0.30303031206130998</v>
      </c>
      <c r="F18" s="6">
        <v>3.0101616181237598</v>
      </c>
      <c r="G18" s="7" t="s">
        <v>68</v>
      </c>
      <c r="H18" s="3">
        <v>3</v>
      </c>
      <c r="I18" s="7"/>
      <c r="J18" s="7"/>
    </row>
    <row r="19" spans="1:10" x14ac:dyDescent="0.2">
      <c r="A19" s="10">
        <v>18</v>
      </c>
      <c r="B19" s="11" t="s">
        <v>69</v>
      </c>
      <c r="C19" s="11" t="s">
        <v>70</v>
      </c>
      <c r="D19" s="12">
        <v>3.0531999999999998E-4</v>
      </c>
      <c r="E19" s="13">
        <v>0.34545454382896401</v>
      </c>
      <c r="F19" s="14">
        <v>2.6270887743311202</v>
      </c>
      <c r="G19" s="15" t="s">
        <v>71</v>
      </c>
      <c r="H19" s="11">
        <v>3</v>
      </c>
      <c r="I19" s="15"/>
      <c r="J19" s="15"/>
    </row>
    <row r="20" spans="1:10" x14ac:dyDescent="0.2">
      <c r="A20" s="2">
        <v>19</v>
      </c>
      <c r="B20" s="3" t="s">
        <v>72</v>
      </c>
      <c r="C20" s="3" t="s">
        <v>73</v>
      </c>
      <c r="D20" s="4">
        <v>1.2003E-5</v>
      </c>
      <c r="E20" s="5">
        <v>0.32727271318435702</v>
      </c>
      <c r="F20" s="6">
        <v>2.7798658295360901</v>
      </c>
      <c r="G20" s="7" t="s">
        <v>74</v>
      </c>
      <c r="H20" s="3">
        <v>5</v>
      </c>
      <c r="I20" s="7" t="s">
        <v>75</v>
      </c>
      <c r="J20" s="7">
        <v>1</v>
      </c>
    </row>
    <row r="21" spans="1:10" ht="25.5" x14ac:dyDescent="0.2">
      <c r="A21" s="10">
        <v>20</v>
      </c>
      <c r="B21" s="11" t="s">
        <v>76</v>
      </c>
      <c r="C21" s="11" t="s">
        <v>77</v>
      </c>
      <c r="D21" s="12">
        <v>1.6398000000000001E-3</v>
      </c>
      <c r="E21" s="13">
        <v>0.31515151262283297</v>
      </c>
      <c r="F21" s="14">
        <v>2.6101063172963199</v>
      </c>
      <c r="G21" s="15" t="s">
        <v>78</v>
      </c>
      <c r="H21" s="11">
        <v>9</v>
      </c>
      <c r="I21" s="15" t="s">
        <v>79</v>
      </c>
      <c r="J21" s="15">
        <v>2</v>
      </c>
    </row>
    <row r="22" spans="1:10" ht="25.5" x14ac:dyDescent="0.2">
      <c r="A22" s="2">
        <v>21</v>
      </c>
      <c r="B22" s="3" t="s">
        <v>80</v>
      </c>
      <c r="C22" s="3" t="s">
        <v>81</v>
      </c>
      <c r="D22" s="4">
        <v>0.14992</v>
      </c>
      <c r="E22" s="5">
        <v>0.266666680574417</v>
      </c>
      <c r="F22" s="6">
        <v>2.61809260511835</v>
      </c>
      <c r="G22" s="7" t="s">
        <v>82</v>
      </c>
      <c r="H22" s="3">
        <v>10</v>
      </c>
      <c r="I22" s="7" t="s">
        <v>83</v>
      </c>
      <c r="J22" s="7">
        <v>3</v>
      </c>
    </row>
    <row r="23" spans="1:10" ht="102" x14ac:dyDescent="0.2">
      <c r="A23" s="10">
        <v>22</v>
      </c>
      <c r="B23" s="11" t="s">
        <v>84</v>
      </c>
      <c r="C23" s="11" t="s">
        <v>85</v>
      </c>
      <c r="D23" s="12">
        <v>1.8055999999999999E-10</v>
      </c>
      <c r="E23" s="13">
        <v>0.59393942356109597</v>
      </c>
      <c r="F23" s="14">
        <v>2.5573467973799802</v>
      </c>
      <c r="G23" s="15" t="s">
        <v>86</v>
      </c>
      <c r="H23" s="11">
        <v>43</v>
      </c>
      <c r="I23" s="15" t="s">
        <v>87</v>
      </c>
      <c r="J23" s="15">
        <v>22</v>
      </c>
    </row>
    <row r="24" spans="1:10" x14ac:dyDescent="0.2">
      <c r="A24" s="2">
        <v>23</v>
      </c>
      <c r="B24" s="3" t="s">
        <v>88</v>
      </c>
      <c r="C24" s="3" t="s">
        <v>89</v>
      </c>
      <c r="D24" s="4">
        <v>4.8331999999999997E-6</v>
      </c>
      <c r="E24" s="5">
        <v>0.28484848141670199</v>
      </c>
      <c r="F24" s="6">
        <v>2.9898864641611702</v>
      </c>
      <c r="G24" s="7" t="s">
        <v>90</v>
      </c>
      <c r="H24" s="3">
        <v>1</v>
      </c>
      <c r="I24" s="7"/>
      <c r="J24" s="7"/>
    </row>
    <row r="25" spans="1:10" x14ac:dyDescent="0.2">
      <c r="A25" s="10">
        <v>24</v>
      </c>
      <c r="B25" s="11" t="s">
        <v>91</v>
      </c>
      <c r="C25" s="11" t="s">
        <v>92</v>
      </c>
      <c r="D25" s="12">
        <v>2.0590000000000001E-13</v>
      </c>
      <c r="E25" s="13">
        <v>0.363636374473572</v>
      </c>
      <c r="F25" s="14">
        <v>3.17039644610951</v>
      </c>
      <c r="G25" s="15" t="s">
        <v>93</v>
      </c>
      <c r="H25" s="11">
        <v>4</v>
      </c>
      <c r="I25" s="15" t="s">
        <v>94</v>
      </c>
      <c r="J25" s="15">
        <v>1</v>
      </c>
    </row>
    <row r="26" spans="1:10" x14ac:dyDescent="0.2">
      <c r="A26" s="2">
        <v>25</v>
      </c>
      <c r="B26" s="3" t="s">
        <v>95</v>
      </c>
      <c r="C26" s="3" t="s">
        <v>96</v>
      </c>
      <c r="D26" s="4">
        <v>1.4376000000000001E-133</v>
      </c>
      <c r="E26" s="5">
        <v>0.545454561710358</v>
      </c>
      <c r="F26" s="6">
        <v>7.9649830854536496</v>
      </c>
      <c r="G26" s="17" t="s">
        <v>97</v>
      </c>
      <c r="H26" s="3">
        <v>2</v>
      </c>
      <c r="I26" s="7" t="s">
        <v>98</v>
      </c>
      <c r="J26" s="7">
        <v>2</v>
      </c>
    </row>
    <row r="27" spans="1:10" x14ac:dyDescent="0.2">
      <c r="A27" s="10">
        <v>26</v>
      </c>
      <c r="B27" s="11" t="s">
        <v>99</v>
      </c>
      <c r="C27" s="11" t="s">
        <v>100</v>
      </c>
      <c r="D27" s="12">
        <v>6.2691E-25</v>
      </c>
      <c r="E27" s="13">
        <v>0.448484838008881</v>
      </c>
      <c r="F27" s="14">
        <v>3.4684673192185702</v>
      </c>
      <c r="G27" s="15" t="s">
        <v>101</v>
      </c>
      <c r="H27" s="11">
        <v>1</v>
      </c>
      <c r="I27" s="15"/>
      <c r="J27" s="15"/>
    </row>
    <row r="28" spans="1:10" x14ac:dyDescent="0.2">
      <c r="A28" s="2">
        <v>27</v>
      </c>
      <c r="B28" s="3" t="s">
        <v>102</v>
      </c>
      <c r="C28" s="3" t="s">
        <v>103</v>
      </c>
      <c r="D28" s="4">
        <v>3.2775000000000003E-30</v>
      </c>
      <c r="E28" s="5">
        <v>0.50909090042114302</v>
      </c>
      <c r="F28" s="6">
        <v>3.4120956170222501</v>
      </c>
      <c r="G28" s="7" t="s">
        <v>104</v>
      </c>
      <c r="H28" s="3">
        <v>7</v>
      </c>
      <c r="I28" s="7" t="s">
        <v>105</v>
      </c>
      <c r="J28" s="7">
        <v>2</v>
      </c>
    </row>
    <row r="29" spans="1:10" ht="25.5" x14ac:dyDescent="0.2">
      <c r="A29" s="10">
        <v>28</v>
      </c>
      <c r="B29" s="11" t="s">
        <v>106</v>
      </c>
      <c r="C29" s="11" t="s">
        <v>107</v>
      </c>
      <c r="D29" s="12">
        <v>5.8012E-12</v>
      </c>
      <c r="E29" s="13">
        <v>0.47272726893424999</v>
      </c>
      <c r="F29" s="14">
        <v>2.7448207700493601</v>
      </c>
      <c r="G29" s="15" t="s">
        <v>108</v>
      </c>
      <c r="H29" s="11">
        <v>10</v>
      </c>
      <c r="I29" s="15" t="s">
        <v>109</v>
      </c>
      <c r="J29" s="15">
        <v>4</v>
      </c>
    </row>
    <row r="30" spans="1:10" ht="25.5" x14ac:dyDescent="0.2">
      <c r="A30" s="2">
        <v>29</v>
      </c>
      <c r="B30" s="3" t="s">
        <v>110</v>
      </c>
      <c r="C30" s="3" t="s">
        <v>111</v>
      </c>
      <c r="D30" s="4">
        <v>9.6327000000000001E-5</v>
      </c>
      <c r="E30" s="5">
        <v>0.41212120652198803</v>
      </c>
      <c r="F30" s="6">
        <v>2.5134962778325902</v>
      </c>
      <c r="G30" s="7" t="s">
        <v>112</v>
      </c>
      <c r="H30" s="3">
        <v>12</v>
      </c>
      <c r="I30" s="7" t="s">
        <v>113</v>
      </c>
      <c r="J30" s="7">
        <v>6</v>
      </c>
    </row>
    <row r="31" spans="1:10" ht="25.5" x14ac:dyDescent="0.2">
      <c r="A31" s="10">
        <v>30</v>
      </c>
      <c r="B31" s="11" t="s">
        <v>114</v>
      </c>
      <c r="C31" s="11" t="s">
        <v>115</v>
      </c>
      <c r="D31" s="12">
        <v>3.5848000000000002E-7</v>
      </c>
      <c r="E31" s="13">
        <v>0.460606068372726</v>
      </c>
      <c r="F31" s="14">
        <v>2.58979210726506</v>
      </c>
      <c r="G31" s="15" t="s">
        <v>116</v>
      </c>
      <c r="H31" s="11">
        <v>11</v>
      </c>
      <c r="I31" s="15" t="s">
        <v>117</v>
      </c>
      <c r="J31" s="15">
        <v>5</v>
      </c>
    </row>
    <row r="32" spans="1:10" ht="63.75" x14ac:dyDescent="0.2">
      <c r="A32" s="2">
        <v>31</v>
      </c>
      <c r="B32" s="3" t="s">
        <v>118</v>
      </c>
      <c r="C32" s="3" t="s">
        <v>119</v>
      </c>
      <c r="D32" s="4">
        <v>1.9193E-21</v>
      </c>
      <c r="E32" s="5">
        <v>0.56969696283340499</v>
      </c>
      <c r="F32" s="6">
        <v>2.9366797114469598</v>
      </c>
      <c r="G32" s="7" t="s">
        <v>120</v>
      </c>
      <c r="H32" s="3">
        <v>2</v>
      </c>
      <c r="I32" s="18" t="s">
        <v>121</v>
      </c>
      <c r="J32" s="7">
        <v>1</v>
      </c>
    </row>
    <row r="33" spans="1:10" x14ac:dyDescent="0.2">
      <c r="A33" s="10">
        <v>32</v>
      </c>
      <c r="B33" s="11" t="s">
        <v>122</v>
      </c>
      <c r="C33" s="11" t="s">
        <v>123</v>
      </c>
      <c r="D33" s="12">
        <v>1.2128999999999999E-2</v>
      </c>
      <c r="E33" s="13">
        <v>0.38181817531585699</v>
      </c>
      <c r="F33" s="14">
        <v>2.4198918083756999</v>
      </c>
      <c r="G33" s="15" t="s">
        <v>124</v>
      </c>
      <c r="H33" s="11">
        <v>6</v>
      </c>
      <c r="I33" s="15"/>
      <c r="J33" s="15"/>
    </row>
    <row r="34" spans="1:10" x14ac:dyDescent="0.2">
      <c r="A34" s="2">
        <v>33</v>
      </c>
      <c r="B34" s="3" t="s">
        <v>125</v>
      </c>
      <c r="C34" s="3" t="s">
        <v>126</v>
      </c>
      <c r="D34" s="4">
        <v>1.736E-2</v>
      </c>
      <c r="E34" s="5">
        <v>0.33939394354820301</v>
      </c>
      <c r="F34" s="6">
        <v>2.4769806083370698</v>
      </c>
      <c r="G34" s="7" t="s">
        <v>127</v>
      </c>
      <c r="H34" s="3">
        <v>1</v>
      </c>
      <c r="I34" s="7"/>
      <c r="J34" s="7"/>
    </row>
    <row r="35" spans="1:10" x14ac:dyDescent="0.2">
      <c r="H35" s="10">
        <f>SUM(H2:H34)</f>
        <v>266</v>
      </c>
      <c r="J35" s="10">
        <f>SUM(J2:J34)</f>
        <v>72</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26"/>
  </sheetPr>
  <dimension ref="A1:L34"/>
  <sheetViews>
    <sheetView workbookViewId="0">
      <selection activeCell="J1"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11"/>
    <col min="11" max="11" width="49.28515625" style="8" customWidth="1"/>
    <col min="12" max="12" width="9.140625" style="8"/>
    <col min="13"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x14ac:dyDescent="0.2">
      <c r="A2" s="2">
        <v>1</v>
      </c>
      <c r="B2" s="3" t="s">
        <v>680</v>
      </c>
      <c r="C2" s="3" t="s">
        <v>681</v>
      </c>
      <c r="D2" s="4">
        <v>0.11336</v>
      </c>
      <c r="E2" s="5">
        <v>0.39215686917304998</v>
      </c>
      <c r="F2" s="6">
        <v>1.42471770046002</v>
      </c>
      <c r="G2" s="7" t="s">
        <v>682</v>
      </c>
      <c r="H2" s="3">
        <v>2</v>
      </c>
      <c r="I2" s="7"/>
      <c r="J2" s="3"/>
    </row>
    <row r="3" spans="1:10" ht="38.25" x14ac:dyDescent="0.2">
      <c r="A3" s="10">
        <v>2</v>
      </c>
      <c r="B3" s="11" t="s">
        <v>683</v>
      </c>
      <c r="C3" s="11" t="s">
        <v>684</v>
      </c>
      <c r="D3" s="12">
        <v>5.1830000000000002E-8</v>
      </c>
      <c r="E3" s="13">
        <v>0.84313726425170898</v>
      </c>
      <c r="F3" s="14">
        <v>1.4985322425740399</v>
      </c>
      <c r="G3" s="15" t="s">
        <v>685</v>
      </c>
      <c r="H3" s="11">
        <v>15</v>
      </c>
      <c r="I3" s="15" t="s">
        <v>686</v>
      </c>
      <c r="J3" s="11">
        <v>13</v>
      </c>
    </row>
    <row r="4" spans="1:10" ht="25.5" x14ac:dyDescent="0.2">
      <c r="A4" s="2">
        <v>3</v>
      </c>
      <c r="B4" s="3" t="s">
        <v>687</v>
      </c>
      <c r="C4" s="3" t="s">
        <v>688</v>
      </c>
      <c r="D4" s="4">
        <v>1.2615E-9</v>
      </c>
      <c r="E4" s="5">
        <v>0.78431373834609996</v>
      </c>
      <c r="F4" s="6">
        <v>1.39691899711335</v>
      </c>
      <c r="G4" s="7" t="s">
        <v>689</v>
      </c>
      <c r="H4" s="3">
        <v>8</v>
      </c>
      <c r="I4" s="7" t="s">
        <v>690</v>
      </c>
      <c r="J4" s="3">
        <v>6</v>
      </c>
    </row>
    <row r="5" spans="1:10" x14ac:dyDescent="0.2">
      <c r="A5" s="10">
        <v>4</v>
      </c>
      <c r="B5" s="11" t="s">
        <v>691</v>
      </c>
      <c r="C5" s="11" t="s">
        <v>692</v>
      </c>
      <c r="D5" s="12">
        <v>3.9743000000000002E-9</v>
      </c>
      <c r="E5" s="13">
        <v>0.76470589637756303</v>
      </c>
      <c r="F5" s="14">
        <v>1.38961432984567</v>
      </c>
      <c r="G5" s="15" t="s">
        <v>693</v>
      </c>
      <c r="H5" s="11">
        <v>4</v>
      </c>
      <c r="I5" s="15" t="s">
        <v>694</v>
      </c>
      <c r="J5" s="11">
        <v>2</v>
      </c>
    </row>
    <row r="6" spans="1:10" x14ac:dyDescent="0.2">
      <c r="A6" s="2">
        <v>5</v>
      </c>
      <c r="B6" s="3" t="s">
        <v>156</v>
      </c>
      <c r="C6" s="3" t="s">
        <v>549</v>
      </c>
      <c r="D6" s="4">
        <v>2.5831E-2</v>
      </c>
      <c r="E6" s="5">
        <v>0.58823531866073597</v>
      </c>
      <c r="F6" s="6">
        <v>1.5596021424436499</v>
      </c>
      <c r="G6" s="7"/>
      <c r="H6" s="3"/>
      <c r="I6" s="7"/>
      <c r="J6" s="3"/>
    </row>
    <row r="7" spans="1:10" ht="25.5" x14ac:dyDescent="0.2">
      <c r="A7" s="10">
        <v>6</v>
      </c>
      <c r="B7" s="11" t="s">
        <v>695</v>
      </c>
      <c r="C7" s="11" t="s">
        <v>696</v>
      </c>
      <c r="D7" s="12">
        <v>1.4132000000000001E-6</v>
      </c>
      <c r="E7" s="13">
        <v>0.78431373834609996</v>
      </c>
      <c r="F7" s="14">
        <v>1.4892169446616399</v>
      </c>
      <c r="G7" s="15" t="s">
        <v>697</v>
      </c>
      <c r="H7" s="11">
        <v>8</v>
      </c>
      <c r="I7" s="15" t="s">
        <v>698</v>
      </c>
      <c r="J7" s="11">
        <v>4</v>
      </c>
    </row>
    <row r="8" spans="1:10" ht="38.25" x14ac:dyDescent="0.2">
      <c r="A8" s="2">
        <v>7</v>
      </c>
      <c r="B8" s="3" t="s">
        <v>699</v>
      </c>
      <c r="C8" s="3" t="s">
        <v>700</v>
      </c>
      <c r="D8" s="4">
        <v>6.6361000000000003E-2</v>
      </c>
      <c r="E8" s="5">
        <v>0.49019607901573198</v>
      </c>
      <c r="F8" s="6">
        <v>1.4962246275928599</v>
      </c>
      <c r="G8" s="7" t="s">
        <v>701</v>
      </c>
      <c r="H8" s="3">
        <v>15</v>
      </c>
      <c r="I8" s="7" t="s">
        <v>702</v>
      </c>
      <c r="J8" s="3">
        <v>11</v>
      </c>
    </row>
    <row r="9" spans="1:10" ht="102" x14ac:dyDescent="0.2">
      <c r="A9" s="10">
        <v>8</v>
      </c>
      <c r="B9" s="11" t="s">
        <v>166</v>
      </c>
      <c r="C9" s="11" t="s">
        <v>167</v>
      </c>
      <c r="D9" s="12">
        <v>7.2762999999999996E-12</v>
      </c>
      <c r="E9" s="13">
        <v>0.76470589637756303</v>
      </c>
      <c r="F9" s="14">
        <v>1.2982308272620799</v>
      </c>
      <c r="G9" s="15" t="s">
        <v>168</v>
      </c>
      <c r="H9" s="11">
        <v>45</v>
      </c>
      <c r="I9" s="15" t="s">
        <v>703</v>
      </c>
      <c r="J9" s="11">
        <v>22</v>
      </c>
    </row>
    <row r="10" spans="1:10" x14ac:dyDescent="0.2">
      <c r="A10" s="2">
        <v>9</v>
      </c>
      <c r="B10" s="3" t="s">
        <v>170</v>
      </c>
      <c r="C10" s="3" t="s">
        <v>704</v>
      </c>
      <c r="D10" s="4">
        <v>3.5417000000000001E-3</v>
      </c>
      <c r="E10" s="5">
        <v>0.450980395078659</v>
      </c>
      <c r="F10" s="6">
        <v>1.3496262760608</v>
      </c>
      <c r="G10" s="7" t="s">
        <v>705</v>
      </c>
      <c r="H10" s="3">
        <v>1</v>
      </c>
      <c r="I10" s="7" t="s">
        <v>705</v>
      </c>
      <c r="J10" s="3">
        <v>1</v>
      </c>
    </row>
    <row r="11" spans="1:10" x14ac:dyDescent="0.2">
      <c r="A11" s="10">
        <v>10</v>
      </c>
      <c r="B11" s="11" t="s">
        <v>174</v>
      </c>
      <c r="C11" s="11" t="s">
        <v>706</v>
      </c>
      <c r="D11" s="12">
        <v>4.8578000000000005E-7</v>
      </c>
      <c r="E11" s="13">
        <v>0.549019634723663</v>
      </c>
      <c r="F11" s="14">
        <v>1.2760235423975099</v>
      </c>
      <c r="G11" s="15" t="s">
        <v>707</v>
      </c>
      <c r="H11" s="11">
        <v>2</v>
      </c>
      <c r="I11" s="15" t="s">
        <v>708</v>
      </c>
      <c r="J11" s="11">
        <v>2</v>
      </c>
    </row>
    <row r="12" spans="1:10" x14ac:dyDescent="0.2">
      <c r="A12" s="2">
        <v>11</v>
      </c>
      <c r="B12" s="3" t="s">
        <v>177</v>
      </c>
      <c r="C12" s="3" t="s">
        <v>709</v>
      </c>
      <c r="D12" s="4">
        <v>4.2895000000000002E-5</v>
      </c>
      <c r="E12" s="5">
        <v>0.70588237047195401</v>
      </c>
      <c r="F12" s="6">
        <v>1.47700169584924</v>
      </c>
      <c r="G12" s="7" t="s">
        <v>710</v>
      </c>
      <c r="H12" s="3">
        <v>5</v>
      </c>
      <c r="I12" s="7" t="s">
        <v>711</v>
      </c>
      <c r="J12" s="3">
        <v>3</v>
      </c>
    </row>
    <row r="13" spans="1:10" ht="51" x14ac:dyDescent="0.2">
      <c r="A13" s="10">
        <v>12</v>
      </c>
      <c r="B13" s="11" t="s">
        <v>181</v>
      </c>
      <c r="C13" s="11" t="s">
        <v>712</v>
      </c>
      <c r="D13" s="12">
        <v>0.21099000000000001</v>
      </c>
      <c r="E13" s="13">
        <v>0.49019607901573198</v>
      </c>
      <c r="F13" s="14">
        <v>1.50511563144058</v>
      </c>
      <c r="G13" s="15" t="s">
        <v>713</v>
      </c>
      <c r="H13" s="11">
        <v>19</v>
      </c>
      <c r="I13" s="15" t="s">
        <v>714</v>
      </c>
      <c r="J13" s="11">
        <v>11</v>
      </c>
    </row>
    <row r="14" spans="1:10" ht="25.5" x14ac:dyDescent="0.2">
      <c r="A14" s="2">
        <v>13</v>
      </c>
      <c r="B14" s="3" t="s">
        <v>715</v>
      </c>
      <c r="C14" s="3" t="s">
        <v>716</v>
      </c>
      <c r="D14" s="4">
        <v>5.5833000000000002E-3</v>
      </c>
      <c r="E14" s="5">
        <v>0.52941179275512695</v>
      </c>
      <c r="F14" s="6">
        <v>1.46989431730091</v>
      </c>
      <c r="G14" s="7" t="s">
        <v>717</v>
      </c>
      <c r="H14" s="3">
        <v>7</v>
      </c>
      <c r="I14" s="7" t="s">
        <v>718</v>
      </c>
      <c r="J14" s="3">
        <v>5</v>
      </c>
    </row>
    <row r="15" spans="1:10" x14ac:dyDescent="0.2">
      <c r="A15" s="10">
        <v>14</v>
      </c>
      <c r="B15" s="11" t="s">
        <v>184</v>
      </c>
      <c r="C15" s="11" t="s">
        <v>719</v>
      </c>
      <c r="D15" s="12">
        <v>2.0722000000000002E-3</v>
      </c>
      <c r="E15" s="13">
        <v>0.58823531866073597</v>
      </c>
      <c r="F15" s="14">
        <v>1.49491988574762</v>
      </c>
      <c r="G15" s="15" t="s">
        <v>720</v>
      </c>
      <c r="H15" s="11">
        <v>2</v>
      </c>
      <c r="I15" s="15"/>
    </row>
    <row r="16" spans="1:10" x14ac:dyDescent="0.2">
      <c r="A16" s="2">
        <v>15</v>
      </c>
      <c r="B16" s="3" t="s">
        <v>721</v>
      </c>
      <c r="C16" s="3" t="s">
        <v>722</v>
      </c>
      <c r="D16" s="4">
        <v>1.7401999999999999E-4</v>
      </c>
      <c r="E16" s="5">
        <v>0.47058823704719499</v>
      </c>
      <c r="F16" s="6">
        <v>1.4130056718785999</v>
      </c>
      <c r="G16" s="7" t="s">
        <v>723</v>
      </c>
      <c r="H16" s="3">
        <v>6</v>
      </c>
      <c r="I16" s="7" t="s">
        <v>724</v>
      </c>
      <c r="J16" s="3">
        <v>5</v>
      </c>
    </row>
    <row r="17" spans="1:10" x14ac:dyDescent="0.2">
      <c r="A17" s="10">
        <v>16</v>
      </c>
      <c r="B17" s="11" t="s">
        <v>190</v>
      </c>
      <c r="C17" s="11" t="s">
        <v>725</v>
      </c>
      <c r="D17" s="12">
        <v>8.7016000000000003E-3</v>
      </c>
      <c r="E17" s="13">
        <v>0.64705884456634499</v>
      </c>
      <c r="F17" s="14">
        <v>1.56406261754378</v>
      </c>
      <c r="G17" s="15" t="s">
        <v>726</v>
      </c>
      <c r="H17" s="11">
        <v>4</v>
      </c>
      <c r="I17" s="15" t="s">
        <v>727</v>
      </c>
      <c r="J17" s="11">
        <v>3</v>
      </c>
    </row>
    <row r="18" spans="1:10" x14ac:dyDescent="0.2">
      <c r="A18" s="2">
        <v>17</v>
      </c>
      <c r="B18" s="3" t="s">
        <v>339</v>
      </c>
      <c r="C18" s="3" t="s">
        <v>728</v>
      </c>
      <c r="D18" s="4">
        <v>1.6854E-6</v>
      </c>
      <c r="E18" s="5">
        <v>0.76470589637756303</v>
      </c>
      <c r="F18" s="6">
        <v>1.4761701694009599</v>
      </c>
      <c r="G18" s="7" t="s">
        <v>729</v>
      </c>
      <c r="H18" s="3">
        <v>2</v>
      </c>
      <c r="I18" s="7" t="s">
        <v>342</v>
      </c>
      <c r="J18" s="3">
        <v>2</v>
      </c>
    </row>
    <row r="19" spans="1:10" x14ac:dyDescent="0.2">
      <c r="A19" s="10">
        <v>18</v>
      </c>
      <c r="B19" s="11" t="s">
        <v>88</v>
      </c>
      <c r="C19" s="11" t="s">
        <v>197</v>
      </c>
      <c r="D19" s="12">
        <v>6.3426999999999997E-2</v>
      </c>
      <c r="E19" s="13">
        <v>0.52941179275512695</v>
      </c>
      <c r="F19" s="14">
        <v>1.54751668453239</v>
      </c>
      <c r="G19" s="15" t="s">
        <v>198</v>
      </c>
      <c r="H19" s="11">
        <v>3</v>
      </c>
      <c r="I19" s="15" t="s">
        <v>199</v>
      </c>
      <c r="J19" s="11">
        <v>2</v>
      </c>
    </row>
    <row r="20" spans="1:10" x14ac:dyDescent="0.2">
      <c r="A20" s="2">
        <v>19</v>
      </c>
      <c r="B20" s="3" t="s">
        <v>95</v>
      </c>
      <c r="C20" s="3" t="s">
        <v>730</v>
      </c>
      <c r="D20" s="4">
        <v>1.4132000000000001E-6</v>
      </c>
      <c r="E20" s="5">
        <v>0.74509805440902699</v>
      </c>
      <c r="F20" s="6">
        <v>1.46636786714171</v>
      </c>
      <c r="G20" s="7" t="s">
        <v>731</v>
      </c>
      <c r="H20" s="3">
        <v>1</v>
      </c>
      <c r="I20" s="7" t="s">
        <v>731</v>
      </c>
      <c r="J20" s="3">
        <v>1</v>
      </c>
    </row>
    <row r="21" spans="1:10" x14ac:dyDescent="0.2">
      <c r="A21" s="10">
        <v>20</v>
      </c>
      <c r="B21" s="11" t="s">
        <v>583</v>
      </c>
      <c r="C21" s="11" t="s">
        <v>732</v>
      </c>
      <c r="D21" s="12">
        <v>5.1469999999999998E-11</v>
      </c>
      <c r="E21" s="13">
        <v>0.84313726425170898</v>
      </c>
      <c r="F21" s="14">
        <v>1.41397572223777</v>
      </c>
      <c r="G21" s="15" t="s">
        <v>733</v>
      </c>
      <c r="H21" s="11">
        <v>7</v>
      </c>
      <c r="I21" s="15" t="s">
        <v>734</v>
      </c>
      <c r="J21" s="11">
        <v>6</v>
      </c>
    </row>
    <row r="22" spans="1:10" ht="293.25" x14ac:dyDescent="0.2">
      <c r="A22" s="2">
        <v>21</v>
      </c>
      <c r="B22" s="3" t="s">
        <v>215</v>
      </c>
      <c r="C22" s="3" t="s">
        <v>735</v>
      </c>
      <c r="D22" s="4">
        <v>1.5313E-2</v>
      </c>
      <c r="E22" s="5">
        <v>0.58823531866073597</v>
      </c>
      <c r="F22" s="6">
        <v>1.5646223821612499</v>
      </c>
      <c r="G22" s="7" t="s">
        <v>736</v>
      </c>
      <c r="H22" s="3">
        <v>139</v>
      </c>
      <c r="I22" s="7" t="s">
        <v>737</v>
      </c>
      <c r="J22" s="3">
        <v>111</v>
      </c>
    </row>
    <row r="23" spans="1:10" x14ac:dyDescent="0.2">
      <c r="A23" s="10">
        <v>22</v>
      </c>
      <c r="B23" s="11" t="s">
        <v>738</v>
      </c>
      <c r="C23" s="11" t="s">
        <v>739</v>
      </c>
      <c r="D23" s="12">
        <v>7.3285000000000003E-2</v>
      </c>
      <c r="E23" s="13">
        <v>0.52941179275512695</v>
      </c>
      <c r="F23" s="14">
        <v>1.5070778361771999</v>
      </c>
      <c r="G23" s="15" t="s">
        <v>740</v>
      </c>
      <c r="H23" s="11">
        <v>1</v>
      </c>
      <c r="I23" s="15" t="s">
        <v>741</v>
      </c>
      <c r="J23" s="11">
        <v>2</v>
      </c>
    </row>
    <row r="24" spans="1:10" ht="63.75" x14ac:dyDescent="0.2">
      <c r="A24" s="2">
        <v>23</v>
      </c>
      <c r="B24" s="3" t="s">
        <v>742</v>
      </c>
      <c r="C24" s="3" t="s">
        <v>743</v>
      </c>
      <c r="D24" s="4">
        <v>1.125E-11</v>
      </c>
      <c r="E24" s="5">
        <v>0.74509805440902699</v>
      </c>
      <c r="F24" s="6">
        <v>1.34993240270373</v>
      </c>
      <c r="G24" s="7" t="s">
        <v>744</v>
      </c>
      <c r="H24" s="3">
        <v>26</v>
      </c>
      <c r="I24" s="7" t="s">
        <v>745</v>
      </c>
      <c r="J24" s="3">
        <v>16</v>
      </c>
    </row>
    <row r="25" spans="1:10" ht="25.5" x14ac:dyDescent="0.2">
      <c r="A25" s="10">
        <v>24</v>
      </c>
      <c r="B25" s="11" t="s">
        <v>230</v>
      </c>
      <c r="C25" s="11" t="s">
        <v>231</v>
      </c>
      <c r="D25" s="12">
        <v>5.9015000000000004E-41</v>
      </c>
      <c r="E25" s="13">
        <v>0.98039215803146396</v>
      </c>
      <c r="F25" s="14">
        <v>1.0782823911912001</v>
      </c>
      <c r="G25" s="15" t="s">
        <v>232</v>
      </c>
      <c r="H25" s="11">
        <v>7</v>
      </c>
      <c r="I25" s="15" t="s">
        <v>233</v>
      </c>
      <c r="J25" s="11">
        <v>4</v>
      </c>
    </row>
    <row r="26" spans="1:10" x14ac:dyDescent="0.2">
      <c r="A26" s="2">
        <v>25</v>
      </c>
      <c r="B26" s="3" t="s">
        <v>234</v>
      </c>
      <c r="C26" s="3" t="s">
        <v>746</v>
      </c>
      <c r="D26" s="4">
        <v>5.3509999999999999E-42</v>
      </c>
      <c r="E26" s="5">
        <v>1</v>
      </c>
      <c r="F26" s="6">
        <v>1.0728552794097499</v>
      </c>
      <c r="G26" s="7" t="s">
        <v>236</v>
      </c>
      <c r="H26" s="3">
        <v>1</v>
      </c>
      <c r="I26" s="7" t="s">
        <v>236</v>
      </c>
      <c r="J26" s="3">
        <v>1</v>
      </c>
    </row>
    <row r="27" spans="1:10" x14ac:dyDescent="0.2">
      <c r="A27" s="19"/>
      <c r="B27" s="20"/>
      <c r="C27" s="20"/>
      <c r="D27" s="21"/>
      <c r="E27" s="22"/>
      <c r="F27" s="22"/>
      <c r="G27" s="24"/>
      <c r="H27" s="19">
        <f>SUM(H2:H26)</f>
        <v>330</v>
      </c>
      <c r="I27" s="24"/>
      <c r="J27" s="19">
        <f>SUM(J2:J26)</f>
        <v>233</v>
      </c>
    </row>
    <row r="28" spans="1:10" x14ac:dyDescent="0.2">
      <c r="A28" s="19"/>
      <c r="B28" s="20"/>
      <c r="C28" s="20"/>
      <c r="D28" s="21"/>
      <c r="E28" s="22"/>
      <c r="F28" s="22"/>
      <c r="G28" s="24"/>
      <c r="H28" s="20"/>
      <c r="I28" s="24"/>
      <c r="J28" s="20"/>
    </row>
    <row r="29" spans="1:10" x14ac:dyDescent="0.2">
      <c r="A29" s="19"/>
      <c r="B29" s="20"/>
      <c r="C29" s="20"/>
      <c r="D29" s="21"/>
      <c r="E29" s="22"/>
      <c r="F29" s="22"/>
      <c r="G29" s="24"/>
      <c r="H29" s="20"/>
      <c r="I29" s="24"/>
      <c r="J29" s="20"/>
    </row>
    <row r="30" spans="1:10" x14ac:dyDescent="0.2">
      <c r="A30" s="19"/>
      <c r="B30" s="20"/>
      <c r="C30" s="20"/>
      <c r="D30" s="21"/>
      <c r="E30" s="22"/>
      <c r="F30" s="22"/>
      <c r="G30" s="24"/>
      <c r="H30" s="20"/>
      <c r="I30" s="24"/>
      <c r="J30" s="20"/>
    </row>
    <row r="31" spans="1:10" x14ac:dyDescent="0.2">
      <c r="A31" s="19"/>
      <c r="B31" s="20"/>
      <c r="C31" s="20"/>
      <c r="D31" s="21"/>
      <c r="E31" s="22"/>
      <c r="F31" s="22"/>
      <c r="G31" s="24"/>
      <c r="H31" s="20"/>
      <c r="I31" s="24"/>
      <c r="J31" s="20"/>
    </row>
    <row r="32" spans="1:10" x14ac:dyDescent="0.2">
      <c r="A32" s="19"/>
      <c r="B32" s="20"/>
      <c r="C32" s="20"/>
      <c r="D32" s="21"/>
      <c r="E32" s="22"/>
      <c r="F32" s="22"/>
      <c r="G32" s="24"/>
      <c r="H32" s="20"/>
      <c r="I32" s="25"/>
      <c r="J32" s="20"/>
    </row>
    <row r="33" spans="1:10" x14ac:dyDescent="0.2">
      <c r="A33" s="19"/>
      <c r="B33" s="20"/>
      <c r="C33" s="20"/>
      <c r="D33" s="21"/>
      <c r="E33" s="22"/>
      <c r="F33" s="22"/>
      <c r="G33" s="24"/>
      <c r="H33" s="20"/>
      <c r="I33" s="24"/>
      <c r="J33" s="20"/>
    </row>
    <row r="34" spans="1:10" x14ac:dyDescent="0.2">
      <c r="A34" s="19"/>
      <c r="B34" s="20"/>
      <c r="C34" s="20"/>
      <c r="D34" s="21"/>
      <c r="E34" s="22"/>
      <c r="F34" s="22"/>
      <c r="G34" s="24"/>
      <c r="H34" s="20"/>
      <c r="I34" s="24"/>
      <c r="J34" s="20"/>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5"/>
  </sheetPr>
  <dimension ref="A1:L37"/>
  <sheetViews>
    <sheetView zoomScale="85" workbookViewId="0">
      <selection activeCell="J1"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11"/>
    <col min="11" max="11" width="49.28515625" style="8" customWidth="1"/>
    <col min="12" max="12" width="9.140625" style="8"/>
    <col min="13"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x14ac:dyDescent="0.2">
      <c r="A2" s="2">
        <v>1</v>
      </c>
      <c r="B2" s="3" t="s">
        <v>747</v>
      </c>
      <c r="C2" s="3" t="s">
        <v>748</v>
      </c>
      <c r="D2" s="4">
        <v>4.1487000000000003E-2</v>
      </c>
      <c r="E2" s="5">
        <v>0.39215686917304998</v>
      </c>
      <c r="F2" s="6">
        <v>2.5601280189040398</v>
      </c>
      <c r="G2" s="7" t="s">
        <v>749</v>
      </c>
      <c r="H2" s="3">
        <v>2</v>
      </c>
      <c r="I2" s="7"/>
      <c r="J2" s="3"/>
    </row>
    <row r="3" spans="1:10" ht="38.25" x14ac:dyDescent="0.2">
      <c r="A3" s="10">
        <v>2</v>
      </c>
      <c r="B3" s="11" t="s">
        <v>595</v>
      </c>
      <c r="C3" s="11" t="s">
        <v>750</v>
      </c>
      <c r="D3" s="12">
        <v>3.2443999999999998E-6</v>
      </c>
      <c r="E3" s="13">
        <v>0.70588237047195401</v>
      </c>
      <c r="F3" s="14">
        <v>2.6497607864432098</v>
      </c>
      <c r="G3" s="15" t="s">
        <v>751</v>
      </c>
      <c r="H3" s="11">
        <v>15</v>
      </c>
      <c r="I3" s="15" t="s">
        <v>752</v>
      </c>
      <c r="J3" s="11">
        <v>6</v>
      </c>
    </row>
    <row r="4" spans="1:10" ht="127.5" x14ac:dyDescent="0.2">
      <c r="A4" s="2">
        <v>3</v>
      </c>
      <c r="B4" s="3" t="s">
        <v>16</v>
      </c>
      <c r="C4" s="3" t="s">
        <v>753</v>
      </c>
      <c r="D4" s="4">
        <v>1.3633E-5</v>
      </c>
      <c r="E4" s="5">
        <v>0.70588237047195401</v>
      </c>
      <c r="F4" s="6">
        <v>2.5880052902319299</v>
      </c>
      <c r="G4" s="7" t="s">
        <v>754</v>
      </c>
      <c r="H4" s="3">
        <v>62</v>
      </c>
      <c r="I4" s="7" t="s">
        <v>755</v>
      </c>
      <c r="J4" s="3">
        <v>10</v>
      </c>
    </row>
    <row r="5" spans="1:10" ht="89.25" x14ac:dyDescent="0.2">
      <c r="A5" s="10">
        <v>4</v>
      </c>
      <c r="B5" s="11" t="s">
        <v>20</v>
      </c>
      <c r="C5" s="11" t="s">
        <v>756</v>
      </c>
      <c r="D5" s="12">
        <v>0.16811000000000001</v>
      </c>
      <c r="E5" s="13">
        <v>0.39215686917304998</v>
      </c>
      <c r="F5" s="14">
        <v>2.3938551283503302</v>
      </c>
      <c r="G5" s="15" t="s">
        <v>757</v>
      </c>
      <c r="H5" s="11">
        <v>43</v>
      </c>
      <c r="I5" s="15" t="s">
        <v>758</v>
      </c>
      <c r="J5" s="11">
        <v>8</v>
      </c>
    </row>
    <row r="6" spans="1:10" ht="51" x14ac:dyDescent="0.2">
      <c r="A6" s="2">
        <v>5</v>
      </c>
      <c r="B6" s="3" t="s">
        <v>610</v>
      </c>
      <c r="C6" s="3" t="s">
        <v>759</v>
      </c>
      <c r="D6" s="4">
        <v>0.14273</v>
      </c>
      <c r="E6" s="5">
        <v>0.47058823704719499</v>
      </c>
      <c r="F6" s="6">
        <v>2.3833969892612199</v>
      </c>
      <c r="G6" s="7" t="s">
        <v>760</v>
      </c>
      <c r="H6" s="3">
        <v>26</v>
      </c>
      <c r="I6" s="7" t="s">
        <v>761</v>
      </c>
      <c r="J6" s="3">
        <v>2</v>
      </c>
    </row>
    <row r="7" spans="1:10" x14ac:dyDescent="0.2">
      <c r="A7" s="10">
        <v>6</v>
      </c>
      <c r="B7" s="11" t="s">
        <v>762</v>
      </c>
      <c r="C7" s="11" t="s">
        <v>763</v>
      </c>
      <c r="D7" s="12">
        <v>3.9178000000000003E-5</v>
      </c>
      <c r="E7" s="13">
        <v>0.31372550129890397</v>
      </c>
      <c r="F7" s="14">
        <v>3.56722130257991</v>
      </c>
      <c r="G7" s="15"/>
      <c r="I7" s="15"/>
    </row>
    <row r="8" spans="1:10" ht="38.25" x14ac:dyDescent="0.2">
      <c r="A8" s="2">
        <v>7</v>
      </c>
      <c r="B8" s="3" t="s">
        <v>764</v>
      </c>
      <c r="C8" s="3" t="s">
        <v>765</v>
      </c>
      <c r="D8" s="4">
        <v>0.18801999999999999</v>
      </c>
      <c r="E8" s="5">
        <v>0.43137255311012301</v>
      </c>
      <c r="F8" s="6">
        <v>2.4122270637908301</v>
      </c>
      <c r="G8" s="7" t="s">
        <v>766</v>
      </c>
      <c r="H8" s="3">
        <v>17</v>
      </c>
      <c r="I8" s="7"/>
      <c r="J8" s="3"/>
    </row>
    <row r="9" spans="1:10" x14ac:dyDescent="0.2">
      <c r="A9" s="10">
        <v>8</v>
      </c>
      <c r="B9" s="11" t="s">
        <v>767</v>
      </c>
      <c r="C9" s="11" t="s">
        <v>768</v>
      </c>
      <c r="D9" s="12">
        <v>3.6088000000000001E-3</v>
      </c>
      <c r="E9" s="13">
        <v>0.23529411852359799</v>
      </c>
      <c r="F9" s="14">
        <v>3.4790060299157202</v>
      </c>
      <c r="G9" s="15" t="s">
        <v>769</v>
      </c>
      <c r="H9" s="11">
        <v>6</v>
      </c>
      <c r="I9" s="15" t="s">
        <v>770</v>
      </c>
      <c r="J9" s="11">
        <v>1</v>
      </c>
    </row>
    <row r="10" spans="1:10" x14ac:dyDescent="0.2">
      <c r="A10" s="2">
        <v>9</v>
      </c>
      <c r="B10" s="3" t="s">
        <v>27</v>
      </c>
      <c r="C10" s="3" t="s">
        <v>771</v>
      </c>
      <c r="D10" s="4">
        <v>5.5944999999999996E-3</v>
      </c>
      <c r="E10" s="5">
        <v>0.43137255311012301</v>
      </c>
      <c r="F10" s="6">
        <v>2.6475835257460201</v>
      </c>
      <c r="G10" s="7" t="s">
        <v>772</v>
      </c>
      <c r="H10" s="3">
        <v>2</v>
      </c>
      <c r="I10" s="7"/>
      <c r="J10" s="3"/>
    </row>
    <row r="11" spans="1:10" x14ac:dyDescent="0.2">
      <c r="A11" s="10">
        <v>10</v>
      </c>
      <c r="B11" s="11" t="s">
        <v>773</v>
      </c>
      <c r="C11" s="11" t="s">
        <v>774</v>
      </c>
      <c r="D11" s="12">
        <v>8.9238000000000008E-3</v>
      </c>
      <c r="E11" s="13">
        <v>0.41176471114158603</v>
      </c>
      <c r="F11" s="14">
        <v>2.6491467614314099</v>
      </c>
      <c r="G11" s="15" t="s">
        <v>775</v>
      </c>
      <c r="H11" s="11">
        <v>2</v>
      </c>
      <c r="I11" s="15"/>
    </row>
    <row r="12" spans="1:10" x14ac:dyDescent="0.2">
      <c r="A12" s="2">
        <v>11</v>
      </c>
      <c r="B12" s="3" t="s">
        <v>156</v>
      </c>
      <c r="C12" s="3" t="s">
        <v>776</v>
      </c>
      <c r="D12" s="4">
        <v>1.1524E-3</v>
      </c>
      <c r="E12" s="5">
        <v>0.52941179275512695</v>
      </c>
      <c r="F12" s="6">
        <v>2.5881033938510298</v>
      </c>
      <c r="G12" s="7" t="s">
        <v>777</v>
      </c>
      <c r="H12" s="3">
        <v>6</v>
      </c>
      <c r="I12" s="7" t="s">
        <v>778</v>
      </c>
      <c r="J12" s="3">
        <v>2</v>
      </c>
    </row>
    <row r="13" spans="1:10" ht="38.25" x14ac:dyDescent="0.2">
      <c r="A13" s="10">
        <v>12</v>
      </c>
      <c r="B13" s="11" t="s">
        <v>779</v>
      </c>
      <c r="C13" s="11" t="s">
        <v>780</v>
      </c>
      <c r="D13" s="12">
        <v>3.1067000000000002E-7</v>
      </c>
      <c r="E13" s="13">
        <v>0.72549021244049094</v>
      </c>
      <c r="F13" s="14">
        <v>2.6946998387548602</v>
      </c>
      <c r="G13" s="15" t="s">
        <v>781</v>
      </c>
      <c r="H13" s="11">
        <v>15</v>
      </c>
      <c r="I13" s="15" t="s">
        <v>782</v>
      </c>
      <c r="J13" s="11">
        <v>2</v>
      </c>
    </row>
    <row r="14" spans="1:10" ht="63.75" x14ac:dyDescent="0.2">
      <c r="A14" s="2">
        <v>13</v>
      </c>
      <c r="B14" s="3" t="s">
        <v>38</v>
      </c>
      <c r="C14" s="3" t="s">
        <v>783</v>
      </c>
      <c r="D14" s="4">
        <v>1.2081000000000001E-11</v>
      </c>
      <c r="E14" s="5">
        <v>0.78431373834609996</v>
      </c>
      <c r="F14" s="6">
        <v>2.9627350970983102</v>
      </c>
      <c r="G14" s="7" t="s">
        <v>784</v>
      </c>
      <c r="H14" s="3">
        <v>25</v>
      </c>
      <c r="I14" s="7" t="s">
        <v>785</v>
      </c>
      <c r="J14" s="3">
        <v>12</v>
      </c>
    </row>
    <row r="15" spans="1:10" ht="76.5" x14ac:dyDescent="0.2">
      <c r="A15" s="10">
        <v>14</v>
      </c>
      <c r="B15" s="11" t="s">
        <v>42</v>
      </c>
      <c r="C15" s="11" t="s">
        <v>786</v>
      </c>
      <c r="D15" s="12">
        <v>5.636E-9</v>
      </c>
      <c r="E15" s="13">
        <v>0.80392158031463601</v>
      </c>
      <c r="F15" s="14">
        <v>2.7800073852438398</v>
      </c>
      <c r="G15" s="15" t="s">
        <v>787</v>
      </c>
      <c r="H15" s="11">
        <v>31</v>
      </c>
      <c r="I15" s="15" t="s">
        <v>788</v>
      </c>
      <c r="J15" s="11">
        <v>10</v>
      </c>
    </row>
    <row r="16" spans="1:10" x14ac:dyDescent="0.2">
      <c r="A16" s="2">
        <v>15</v>
      </c>
      <c r="B16" s="3" t="s">
        <v>789</v>
      </c>
      <c r="C16" s="3" t="s">
        <v>790</v>
      </c>
      <c r="D16" s="4">
        <v>6.6636E-6</v>
      </c>
      <c r="E16" s="5">
        <v>0.549019634723663</v>
      </c>
      <c r="F16" s="6">
        <v>2.7949509016520699</v>
      </c>
      <c r="G16" s="7" t="s">
        <v>791</v>
      </c>
      <c r="H16" s="3">
        <v>1</v>
      </c>
      <c r="I16" s="7"/>
      <c r="J16" s="3"/>
    </row>
    <row r="17" spans="1:10" ht="178.5" x14ac:dyDescent="0.2">
      <c r="A17" s="10">
        <v>16</v>
      </c>
      <c r="B17" s="11" t="s">
        <v>792</v>
      </c>
      <c r="C17" s="11" t="s">
        <v>793</v>
      </c>
      <c r="D17" s="12">
        <v>8.1689000000000007E-6</v>
      </c>
      <c r="E17" s="13">
        <v>0.64705884456634499</v>
      </c>
      <c r="F17" s="14">
        <v>2.5770456022155699</v>
      </c>
      <c r="G17" s="15" t="s">
        <v>794</v>
      </c>
      <c r="H17" s="11">
        <v>80</v>
      </c>
      <c r="I17" s="15" t="s">
        <v>795</v>
      </c>
      <c r="J17" s="11">
        <v>28</v>
      </c>
    </row>
    <row r="18" spans="1:10" ht="204" x14ac:dyDescent="0.2">
      <c r="A18" s="2">
        <v>17</v>
      </c>
      <c r="B18" s="3" t="s">
        <v>643</v>
      </c>
      <c r="C18" s="3" t="s">
        <v>796</v>
      </c>
      <c r="D18" s="4">
        <v>2.0206999999999999E-4</v>
      </c>
      <c r="E18" s="5">
        <v>0.37254902720451399</v>
      </c>
      <c r="F18" s="6">
        <v>2.4801161688543498</v>
      </c>
      <c r="G18" s="7" t="s">
        <v>797</v>
      </c>
      <c r="H18" s="3">
        <v>93</v>
      </c>
      <c r="I18" s="7" t="s">
        <v>798</v>
      </c>
      <c r="J18" s="3">
        <v>13</v>
      </c>
    </row>
    <row r="19" spans="1:10" x14ac:dyDescent="0.2">
      <c r="A19" s="10">
        <v>18</v>
      </c>
      <c r="B19" s="11" t="s">
        <v>64</v>
      </c>
      <c r="C19" s="11" t="s">
        <v>799</v>
      </c>
      <c r="D19" s="12">
        <v>4.2694999999999999E-7</v>
      </c>
      <c r="E19" s="13">
        <v>0.33333334326744102</v>
      </c>
      <c r="F19" s="14">
        <v>3.91172359450692</v>
      </c>
      <c r="G19" s="16" t="s">
        <v>411</v>
      </c>
      <c r="H19" s="11">
        <v>6</v>
      </c>
      <c r="I19" s="15" t="s">
        <v>800</v>
      </c>
      <c r="J19" s="11">
        <v>2</v>
      </c>
    </row>
    <row r="20" spans="1:10" ht="25.5" x14ac:dyDescent="0.2">
      <c r="A20" s="2">
        <v>19</v>
      </c>
      <c r="B20" s="3" t="s">
        <v>66</v>
      </c>
      <c r="C20" s="3" t="s">
        <v>801</v>
      </c>
      <c r="D20" s="4">
        <v>1.3123E-3</v>
      </c>
      <c r="E20" s="5">
        <v>0.25490197539329501</v>
      </c>
      <c r="F20" s="6">
        <v>3.6322821220800399</v>
      </c>
      <c r="G20" s="7" t="s">
        <v>802</v>
      </c>
      <c r="H20" s="3">
        <v>9</v>
      </c>
      <c r="I20" s="7" t="s">
        <v>803</v>
      </c>
      <c r="J20" s="3">
        <v>2</v>
      </c>
    </row>
    <row r="21" spans="1:10" ht="25.5" x14ac:dyDescent="0.2">
      <c r="A21" s="10">
        <v>20</v>
      </c>
      <c r="B21" s="11" t="s">
        <v>804</v>
      </c>
      <c r="C21" s="11" t="s">
        <v>805</v>
      </c>
      <c r="D21" s="12">
        <v>1.2313000000000001E-3</v>
      </c>
      <c r="E21" s="13">
        <v>0.47058823704719499</v>
      </c>
      <c r="F21" s="14">
        <v>2.5462443079347499</v>
      </c>
      <c r="G21" s="15" t="s">
        <v>806</v>
      </c>
      <c r="H21" s="11">
        <v>10</v>
      </c>
      <c r="I21" s="15" t="s">
        <v>807</v>
      </c>
      <c r="J21" s="11">
        <v>3</v>
      </c>
    </row>
    <row r="22" spans="1:10" ht="63.75" x14ac:dyDescent="0.2">
      <c r="A22" s="2">
        <v>21</v>
      </c>
      <c r="B22" s="3" t="s">
        <v>808</v>
      </c>
      <c r="C22" s="3" t="s">
        <v>809</v>
      </c>
      <c r="D22" s="4">
        <v>2.9815000000000002E-3</v>
      </c>
      <c r="E22" s="5">
        <v>0.33333334326744102</v>
      </c>
      <c r="F22" s="6">
        <v>2.5657307039092498</v>
      </c>
      <c r="G22" s="7" t="s">
        <v>810</v>
      </c>
      <c r="H22" s="3">
        <v>27</v>
      </c>
      <c r="I22" s="7" t="s">
        <v>811</v>
      </c>
      <c r="J22" s="3">
        <v>3</v>
      </c>
    </row>
    <row r="23" spans="1:10" ht="38.25" x14ac:dyDescent="0.2">
      <c r="A23" s="10">
        <v>22</v>
      </c>
      <c r="B23" s="11" t="s">
        <v>812</v>
      </c>
      <c r="C23" s="11" t="s">
        <v>813</v>
      </c>
      <c r="D23" s="12">
        <v>7.0118E-2</v>
      </c>
      <c r="E23" s="13">
        <v>0.35294118523597701</v>
      </c>
      <c r="F23" s="14">
        <v>2.4552308038652302</v>
      </c>
      <c r="G23" s="15" t="s">
        <v>814</v>
      </c>
      <c r="H23" s="11">
        <v>12</v>
      </c>
      <c r="I23" s="15"/>
    </row>
    <row r="24" spans="1:10" x14ac:dyDescent="0.2">
      <c r="A24" s="2">
        <v>23</v>
      </c>
      <c r="B24" s="3" t="s">
        <v>815</v>
      </c>
      <c r="C24" s="3" t="s">
        <v>816</v>
      </c>
      <c r="D24" s="4">
        <v>6.7016000000000006E-2</v>
      </c>
      <c r="E24" s="5">
        <v>0.29411765933036799</v>
      </c>
      <c r="F24" s="6">
        <v>2.7288401264775399</v>
      </c>
      <c r="G24" s="7" t="s">
        <v>817</v>
      </c>
      <c r="H24" s="3">
        <v>6</v>
      </c>
      <c r="I24" s="7" t="s">
        <v>818</v>
      </c>
      <c r="J24" s="3">
        <v>2</v>
      </c>
    </row>
    <row r="25" spans="1:10" x14ac:dyDescent="0.2">
      <c r="A25" s="10">
        <v>24</v>
      </c>
      <c r="B25" s="11" t="s">
        <v>819</v>
      </c>
      <c r="C25" s="11" t="s">
        <v>820</v>
      </c>
      <c r="D25" s="12">
        <v>2.3196999999999999E-4</v>
      </c>
      <c r="E25" s="13">
        <v>0.43137255311012301</v>
      </c>
      <c r="F25" s="14">
        <v>2.8802119129096901</v>
      </c>
      <c r="G25" s="15" t="s">
        <v>821</v>
      </c>
      <c r="H25" s="11">
        <v>4</v>
      </c>
      <c r="I25" s="15"/>
    </row>
    <row r="26" spans="1:10" ht="63.75" x14ac:dyDescent="0.2">
      <c r="A26" s="2">
        <v>25</v>
      </c>
      <c r="B26" s="3" t="s">
        <v>822</v>
      </c>
      <c r="C26" s="3" t="s">
        <v>823</v>
      </c>
      <c r="D26" s="4">
        <v>1.083E-3</v>
      </c>
      <c r="E26" s="5">
        <v>0.52941179275512695</v>
      </c>
      <c r="F26" s="6">
        <v>2.6048760191608702</v>
      </c>
      <c r="G26" s="7" t="s">
        <v>824</v>
      </c>
      <c r="H26" s="3">
        <v>28</v>
      </c>
      <c r="I26" s="7" t="s">
        <v>825</v>
      </c>
      <c r="J26" s="3">
        <v>6</v>
      </c>
    </row>
    <row r="27" spans="1:10" x14ac:dyDescent="0.2">
      <c r="A27" s="10">
        <v>26</v>
      </c>
      <c r="B27" s="11" t="s">
        <v>84</v>
      </c>
      <c r="C27" s="11" t="s">
        <v>826</v>
      </c>
      <c r="D27" s="12">
        <v>1.2714E-2</v>
      </c>
      <c r="E27" s="13">
        <v>0.549019634723663</v>
      </c>
      <c r="F27" s="14">
        <v>2.4543291914215102</v>
      </c>
      <c r="G27" s="15" t="s">
        <v>827</v>
      </c>
      <c r="H27" s="11">
        <v>5</v>
      </c>
      <c r="I27" s="15" t="s">
        <v>828</v>
      </c>
      <c r="J27" s="11">
        <v>1</v>
      </c>
    </row>
    <row r="28" spans="1:10" ht="51" x14ac:dyDescent="0.2">
      <c r="A28" s="2">
        <v>27</v>
      </c>
      <c r="B28" s="3" t="s">
        <v>829</v>
      </c>
      <c r="C28" s="3" t="s">
        <v>830</v>
      </c>
      <c r="D28" s="4">
        <v>5.6409000000000001E-2</v>
      </c>
      <c r="E28" s="5">
        <v>0.41176471114158603</v>
      </c>
      <c r="F28" s="6">
        <v>2.4788633837552498</v>
      </c>
      <c r="G28" s="17" t="s">
        <v>831</v>
      </c>
      <c r="H28" s="3">
        <v>23</v>
      </c>
      <c r="I28" s="7" t="s">
        <v>832</v>
      </c>
      <c r="J28" s="3">
        <v>5</v>
      </c>
    </row>
    <row r="29" spans="1:10" ht="178.5" x14ac:dyDescent="0.2">
      <c r="A29" s="10">
        <v>28</v>
      </c>
      <c r="B29" s="11" t="s">
        <v>833</v>
      </c>
      <c r="C29" s="11" t="s">
        <v>834</v>
      </c>
      <c r="D29" s="12">
        <v>0.14273</v>
      </c>
      <c r="E29" s="13">
        <v>0.450980395078659</v>
      </c>
      <c r="F29" s="14">
        <v>2.2929689575504502</v>
      </c>
      <c r="G29" s="15" t="s">
        <v>835</v>
      </c>
      <c r="H29" s="11">
        <v>88</v>
      </c>
      <c r="I29" s="15" t="s">
        <v>836</v>
      </c>
      <c r="J29" s="11">
        <v>7</v>
      </c>
    </row>
    <row r="30" spans="1:10" ht="76.5" x14ac:dyDescent="0.2">
      <c r="A30" s="2">
        <v>29</v>
      </c>
      <c r="B30" s="3" t="s">
        <v>207</v>
      </c>
      <c r="C30" s="3" t="s">
        <v>837</v>
      </c>
      <c r="D30" s="4">
        <v>3.7234000000000003E-2</v>
      </c>
      <c r="E30" s="5">
        <v>0.43137255311012301</v>
      </c>
      <c r="F30" s="6">
        <v>2.4976721506089099</v>
      </c>
      <c r="G30" s="7" t="s">
        <v>838</v>
      </c>
      <c r="H30" s="3">
        <v>37</v>
      </c>
      <c r="I30" s="7" t="s">
        <v>839</v>
      </c>
      <c r="J30" s="3">
        <v>7</v>
      </c>
    </row>
    <row r="31" spans="1:10" ht="63.75" x14ac:dyDescent="0.2">
      <c r="A31" s="10">
        <v>30</v>
      </c>
      <c r="B31" s="11" t="s">
        <v>840</v>
      </c>
      <c r="C31" s="11" t="s">
        <v>841</v>
      </c>
      <c r="D31" s="12">
        <v>7.7391000000000005E-4</v>
      </c>
      <c r="E31" s="13">
        <v>0.56862747669220004</v>
      </c>
      <c r="F31" s="14">
        <v>2.5657320289424499</v>
      </c>
      <c r="G31" s="15" t="s">
        <v>842</v>
      </c>
      <c r="H31" s="11">
        <v>31</v>
      </c>
      <c r="I31" s="15" t="s">
        <v>843</v>
      </c>
      <c r="J31" s="11">
        <v>4</v>
      </c>
    </row>
    <row r="32" spans="1:10" ht="369.75" x14ac:dyDescent="0.2">
      <c r="A32" s="2">
        <v>31</v>
      </c>
      <c r="B32" s="3" t="s">
        <v>844</v>
      </c>
      <c r="C32" s="3" t="s">
        <v>845</v>
      </c>
      <c r="D32" s="4">
        <v>3.1293000000000001E-2</v>
      </c>
      <c r="E32" s="5">
        <v>0.450980395078659</v>
      </c>
      <c r="F32" s="6">
        <v>2.4509356503622901</v>
      </c>
      <c r="G32" s="7" t="s">
        <v>846</v>
      </c>
      <c r="H32" s="3">
        <v>185</v>
      </c>
      <c r="I32" s="7" t="s">
        <v>121</v>
      </c>
      <c r="J32" s="3">
        <v>33</v>
      </c>
    </row>
    <row r="33" spans="1:10" ht="153" x14ac:dyDescent="0.2">
      <c r="A33" s="19">
        <v>32</v>
      </c>
      <c r="B33" s="20" t="s">
        <v>847</v>
      </c>
      <c r="C33" s="20" t="s">
        <v>848</v>
      </c>
      <c r="D33" s="21">
        <v>1.1438999999999999E-7</v>
      </c>
      <c r="E33" s="22">
        <v>0.72549021244049094</v>
      </c>
      <c r="F33" s="23">
        <v>2.6090956044709199</v>
      </c>
      <c r="G33" s="24" t="s">
        <v>849</v>
      </c>
      <c r="H33" s="20">
        <v>69</v>
      </c>
      <c r="I33" s="24" t="s">
        <v>850</v>
      </c>
      <c r="J33" s="20">
        <v>17</v>
      </c>
    </row>
    <row r="34" spans="1:10" ht="114.75" x14ac:dyDescent="0.2">
      <c r="A34" s="2">
        <v>33</v>
      </c>
      <c r="B34" s="3" t="s">
        <v>851</v>
      </c>
      <c r="C34" s="3" t="s">
        <v>852</v>
      </c>
      <c r="D34" s="4">
        <v>5.1973000000000004E-4</v>
      </c>
      <c r="E34" s="5">
        <v>0.50980395078659102</v>
      </c>
      <c r="F34" s="6">
        <v>2.6599587896255601</v>
      </c>
      <c r="G34" s="7" t="s">
        <v>853</v>
      </c>
      <c r="H34" s="3">
        <v>45</v>
      </c>
      <c r="I34" s="7" t="s">
        <v>854</v>
      </c>
      <c r="J34" s="3">
        <v>9</v>
      </c>
    </row>
    <row r="35" spans="1:10" x14ac:dyDescent="0.2">
      <c r="A35" s="10">
        <v>34</v>
      </c>
      <c r="B35" s="11" t="s">
        <v>855</v>
      </c>
      <c r="C35" s="11" t="s">
        <v>856</v>
      </c>
      <c r="D35" s="11">
        <v>5.4864999999999999E-6</v>
      </c>
      <c r="E35" s="13">
        <v>0.56862747669220004</v>
      </c>
      <c r="F35" s="14">
        <v>2.80167611999192</v>
      </c>
      <c r="G35" s="11" t="s">
        <v>857</v>
      </c>
      <c r="H35" s="11">
        <v>8</v>
      </c>
      <c r="I35" s="11" t="s">
        <v>858</v>
      </c>
      <c r="J35" s="11">
        <v>2</v>
      </c>
    </row>
    <row r="36" spans="1:10" x14ac:dyDescent="0.2">
      <c r="A36" s="2">
        <v>35</v>
      </c>
      <c r="B36" s="3" t="s">
        <v>859</v>
      </c>
      <c r="C36" s="3" t="s">
        <v>860</v>
      </c>
      <c r="D36" s="4">
        <v>1.6043000000000002E-2</v>
      </c>
      <c r="E36" s="5">
        <v>0.19607843458652499</v>
      </c>
      <c r="F36" s="6">
        <v>3.6020292532815801</v>
      </c>
      <c r="G36" s="7"/>
      <c r="H36" s="3"/>
      <c r="I36" s="7"/>
      <c r="J36" s="3"/>
    </row>
    <row r="37" spans="1:10" x14ac:dyDescent="0.2">
      <c r="H37" s="10">
        <f>SUM(H2:H36)</f>
        <v>1019</v>
      </c>
      <c r="J37" s="10">
        <f>SUM(J2:J36)</f>
        <v>197</v>
      </c>
    </row>
  </sheetData>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26"/>
  </sheetPr>
  <dimension ref="A1:L35"/>
  <sheetViews>
    <sheetView workbookViewId="0">
      <selection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11"/>
    <col min="11" max="11" width="49.28515625" style="8" customWidth="1"/>
    <col min="12" max="12" width="9.140625" style="8"/>
    <col min="13"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x14ac:dyDescent="0.2">
      <c r="A2" s="2">
        <v>1</v>
      </c>
      <c r="B2" s="3" t="s">
        <v>861</v>
      </c>
      <c r="C2" s="3" t="s">
        <v>862</v>
      </c>
      <c r="D2" s="4">
        <v>9.2334000000000003E-4</v>
      </c>
      <c r="E2" s="5">
        <v>0.549019634723663</v>
      </c>
      <c r="F2" s="6">
        <v>1.5768016241768099</v>
      </c>
      <c r="G2" s="7" t="s">
        <v>863</v>
      </c>
      <c r="H2" s="3">
        <v>6</v>
      </c>
      <c r="I2" s="7" t="s">
        <v>864</v>
      </c>
      <c r="J2" s="3">
        <v>2</v>
      </c>
    </row>
    <row r="3" spans="1:10" x14ac:dyDescent="0.2">
      <c r="A3" s="10">
        <v>2</v>
      </c>
      <c r="B3" s="11" t="s">
        <v>865</v>
      </c>
      <c r="C3" s="11" t="s">
        <v>866</v>
      </c>
      <c r="D3" s="12">
        <v>7.0096000000000006E-2</v>
      </c>
      <c r="E3" s="13">
        <v>0.33333334326744102</v>
      </c>
      <c r="F3" s="14">
        <v>1.44892416232056</v>
      </c>
      <c r="G3" s="15" t="s">
        <v>867</v>
      </c>
      <c r="H3" s="11">
        <v>3</v>
      </c>
      <c r="I3" s="15"/>
    </row>
    <row r="4" spans="1:10" ht="25.5" x14ac:dyDescent="0.2">
      <c r="A4" s="2">
        <v>3</v>
      </c>
      <c r="B4" s="3" t="s">
        <v>868</v>
      </c>
      <c r="C4" s="3" t="s">
        <v>869</v>
      </c>
      <c r="D4" s="4">
        <v>0.10834000000000001</v>
      </c>
      <c r="E4" s="5">
        <v>0.450980395078659</v>
      </c>
      <c r="F4" s="6">
        <v>1.6033217273532701</v>
      </c>
      <c r="G4" s="7" t="s">
        <v>870</v>
      </c>
      <c r="H4" s="3">
        <v>8</v>
      </c>
      <c r="I4" s="7" t="s">
        <v>871</v>
      </c>
      <c r="J4" s="3">
        <v>5</v>
      </c>
    </row>
    <row r="5" spans="1:10" x14ac:dyDescent="0.2">
      <c r="A5" s="10">
        <v>4</v>
      </c>
      <c r="B5" s="11" t="s">
        <v>872</v>
      </c>
      <c r="C5" s="11" t="s">
        <v>873</v>
      </c>
      <c r="D5" s="12">
        <v>1.6963E-3</v>
      </c>
      <c r="E5" s="13">
        <v>0.31372550129890397</v>
      </c>
      <c r="F5" s="14">
        <v>1.27645448464906</v>
      </c>
      <c r="G5" s="15" t="s">
        <v>874</v>
      </c>
      <c r="H5" s="11">
        <v>3</v>
      </c>
      <c r="I5" s="15" t="s">
        <v>875</v>
      </c>
      <c r="J5" s="11">
        <v>1</v>
      </c>
    </row>
    <row r="6" spans="1:10" x14ac:dyDescent="0.2">
      <c r="A6" s="2">
        <v>5</v>
      </c>
      <c r="B6" s="3" t="s">
        <v>876</v>
      </c>
      <c r="C6" s="3" t="s">
        <v>877</v>
      </c>
      <c r="D6" s="4">
        <v>1.3632999999999999E-2</v>
      </c>
      <c r="E6" s="5">
        <v>0.450980395078659</v>
      </c>
      <c r="F6" s="6">
        <v>1.5291103929576899</v>
      </c>
      <c r="G6" s="7" t="s">
        <v>878</v>
      </c>
      <c r="H6" s="3">
        <v>2</v>
      </c>
      <c r="I6" s="7" t="s">
        <v>879</v>
      </c>
      <c r="J6" s="3">
        <v>2</v>
      </c>
    </row>
    <row r="7" spans="1:10" x14ac:dyDescent="0.2">
      <c r="A7" s="10">
        <v>6</v>
      </c>
      <c r="B7" s="11" t="s">
        <v>762</v>
      </c>
      <c r="C7" s="11" t="s">
        <v>880</v>
      </c>
      <c r="D7" s="12">
        <v>5.6117000000000001E-15</v>
      </c>
      <c r="E7" s="13">
        <v>0.50980395078659102</v>
      </c>
      <c r="F7" s="14">
        <v>1.0444745505403299</v>
      </c>
      <c r="G7" s="15"/>
      <c r="I7" s="15"/>
    </row>
    <row r="8" spans="1:10" x14ac:dyDescent="0.2">
      <c r="A8" s="2">
        <v>7</v>
      </c>
      <c r="B8" s="3" t="s">
        <v>881</v>
      </c>
      <c r="C8" s="3" t="s">
        <v>882</v>
      </c>
      <c r="D8" s="4">
        <v>4.2180000000000001E-4</v>
      </c>
      <c r="E8" s="5">
        <v>0.49019607901573198</v>
      </c>
      <c r="F8" s="6">
        <v>1.4717954329448</v>
      </c>
      <c r="G8" s="7" t="s">
        <v>883</v>
      </c>
      <c r="H8" s="3">
        <v>1</v>
      </c>
      <c r="I8" s="7" t="s">
        <v>883</v>
      </c>
      <c r="J8" s="3">
        <v>1</v>
      </c>
    </row>
    <row r="9" spans="1:10" x14ac:dyDescent="0.2">
      <c r="A9" s="10">
        <v>8</v>
      </c>
      <c r="B9" s="11" t="s">
        <v>152</v>
      </c>
      <c r="C9" s="11" t="s">
        <v>884</v>
      </c>
      <c r="D9" s="12">
        <v>3.0779999999999998E-2</v>
      </c>
      <c r="E9" s="13">
        <v>0.52941179275512695</v>
      </c>
      <c r="F9" s="14">
        <v>1.6420182875181499</v>
      </c>
      <c r="G9" s="15"/>
      <c r="I9" s="15"/>
    </row>
    <row r="10" spans="1:10" x14ac:dyDescent="0.2">
      <c r="A10" s="2">
        <v>9</v>
      </c>
      <c r="B10" s="3" t="s">
        <v>156</v>
      </c>
      <c r="C10" s="3" t="s">
        <v>885</v>
      </c>
      <c r="D10" s="4">
        <v>1.8749000000000001E-4</v>
      </c>
      <c r="E10" s="5">
        <v>0.549019634723663</v>
      </c>
      <c r="F10" s="6">
        <v>1.50548395850766</v>
      </c>
      <c r="G10" s="7" t="s">
        <v>886</v>
      </c>
      <c r="H10" s="3">
        <v>1</v>
      </c>
      <c r="I10" s="7"/>
      <c r="J10" s="3"/>
    </row>
    <row r="11" spans="1:10" x14ac:dyDescent="0.2">
      <c r="A11" s="10">
        <v>10</v>
      </c>
      <c r="B11" s="11" t="s">
        <v>156</v>
      </c>
      <c r="C11" s="11" t="s">
        <v>887</v>
      </c>
      <c r="D11" s="12">
        <v>1.3632999999999999E-2</v>
      </c>
      <c r="E11" s="13">
        <v>0.39215686917304998</v>
      </c>
      <c r="F11" s="14">
        <v>1.47315768197173</v>
      </c>
      <c r="G11" s="15"/>
      <c r="I11" s="15"/>
    </row>
    <row r="12" spans="1:10" ht="38.25" x14ac:dyDescent="0.2">
      <c r="A12" s="2">
        <v>11</v>
      </c>
      <c r="B12" s="3" t="s">
        <v>888</v>
      </c>
      <c r="C12" s="3" t="s">
        <v>889</v>
      </c>
      <c r="D12" s="4">
        <v>6.6225999999999999E-9</v>
      </c>
      <c r="E12" s="5">
        <v>0.74509805440902699</v>
      </c>
      <c r="F12" s="6">
        <v>1.50469464558824</v>
      </c>
      <c r="G12" s="7" t="s">
        <v>890</v>
      </c>
      <c r="H12" s="3">
        <v>17</v>
      </c>
      <c r="I12" s="7" t="s">
        <v>891</v>
      </c>
      <c r="J12" s="3">
        <v>11</v>
      </c>
    </row>
    <row r="13" spans="1:10" x14ac:dyDescent="0.2">
      <c r="A13" s="10">
        <v>12</v>
      </c>
      <c r="B13" s="11" t="s">
        <v>320</v>
      </c>
      <c r="C13" s="11" t="s">
        <v>892</v>
      </c>
      <c r="D13" s="12">
        <v>3.5575000000000002E-2</v>
      </c>
      <c r="E13" s="13">
        <v>0.41176471114158603</v>
      </c>
      <c r="F13" s="14">
        <v>1.6261025579958599</v>
      </c>
      <c r="G13" s="15" t="s">
        <v>893</v>
      </c>
      <c r="H13" s="11">
        <v>1</v>
      </c>
      <c r="I13" s="15" t="s">
        <v>893</v>
      </c>
      <c r="J13" s="11">
        <v>1</v>
      </c>
    </row>
    <row r="14" spans="1:10" x14ac:dyDescent="0.2">
      <c r="A14" s="2">
        <v>13</v>
      </c>
      <c r="B14" s="3" t="s">
        <v>789</v>
      </c>
      <c r="C14" s="3" t="s">
        <v>894</v>
      </c>
      <c r="D14" s="4">
        <v>2.2524E-21</v>
      </c>
      <c r="E14" s="5">
        <v>0.41176471114158603</v>
      </c>
      <c r="F14" s="6">
        <v>0.73805073419880696</v>
      </c>
      <c r="G14" s="7" t="s">
        <v>895</v>
      </c>
      <c r="H14" s="3">
        <v>1</v>
      </c>
      <c r="I14" s="7" t="s">
        <v>895</v>
      </c>
      <c r="J14" s="3">
        <v>1</v>
      </c>
    </row>
    <row r="15" spans="1:10" x14ac:dyDescent="0.2">
      <c r="A15" s="10">
        <v>14</v>
      </c>
      <c r="B15" s="11" t="s">
        <v>170</v>
      </c>
      <c r="C15" s="11" t="s">
        <v>896</v>
      </c>
      <c r="D15" s="12">
        <v>3.0309E-31</v>
      </c>
      <c r="E15" s="13">
        <v>0.80392158031463601</v>
      </c>
      <c r="F15" s="14">
        <v>1.04064045076812</v>
      </c>
      <c r="G15" s="15" t="s">
        <v>897</v>
      </c>
      <c r="H15" s="11">
        <v>3</v>
      </c>
      <c r="I15" s="15" t="s">
        <v>898</v>
      </c>
      <c r="J15" s="11">
        <v>3</v>
      </c>
    </row>
    <row r="16" spans="1:10" ht="25.5" x14ac:dyDescent="0.2">
      <c r="A16" s="2">
        <v>15</v>
      </c>
      <c r="B16" s="3" t="s">
        <v>899</v>
      </c>
      <c r="C16" s="3" t="s">
        <v>900</v>
      </c>
      <c r="D16" s="4">
        <v>3.0588000000000002E-8</v>
      </c>
      <c r="E16" s="5">
        <v>0.74509805440902699</v>
      </c>
      <c r="F16" s="6">
        <v>1.4817116071399099</v>
      </c>
      <c r="G16" s="7" t="s">
        <v>901</v>
      </c>
      <c r="H16" s="3">
        <v>7</v>
      </c>
      <c r="I16" s="7" t="s">
        <v>902</v>
      </c>
      <c r="J16" s="3">
        <v>2</v>
      </c>
    </row>
    <row r="17" spans="1:10" x14ac:dyDescent="0.2">
      <c r="A17" s="10">
        <v>16</v>
      </c>
      <c r="B17" s="11" t="s">
        <v>903</v>
      </c>
      <c r="C17" s="11" t="s">
        <v>904</v>
      </c>
      <c r="D17" s="12">
        <v>1.5781000000000001E-13</v>
      </c>
      <c r="E17" s="13">
        <v>0.80392158031463601</v>
      </c>
      <c r="F17" s="14">
        <v>1.4478170487191999</v>
      </c>
      <c r="G17" s="15" t="s">
        <v>905</v>
      </c>
      <c r="H17" s="11">
        <v>1</v>
      </c>
      <c r="I17" s="15" t="s">
        <v>905</v>
      </c>
      <c r="J17" s="11">
        <v>1</v>
      </c>
    </row>
    <row r="18" spans="1:10" ht="38.25" x14ac:dyDescent="0.2">
      <c r="A18" s="2">
        <v>17</v>
      </c>
      <c r="B18" s="3" t="s">
        <v>906</v>
      </c>
      <c r="C18" s="3" t="s">
        <v>907</v>
      </c>
      <c r="D18" s="4">
        <v>6.4251999999999997E-13</v>
      </c>
      <c r="E18" s="5">
        <v>0.82352942228317305</v>
      </c>
      <c r="F18" s="6">
        <v>1.43582208221171</v>
      </c>
      <c r="G18" s="7" t="s">
        <v>561</v>
      </c>
      <c r="H18" s="3">
        <v>11</v>
      </c>
      <c r="I18" s="7" t="s">
        <v>908</v>
      </c>
      <c r="J18" s="3">
        <v>6</v>
      </c>
    </row>
    <row r="19" spans="1:10" x14ac:dyDescent="0.2">
      <c r="A19" s="10">
        <v>18</v>
      </c>
      <c r="B19" s="11" t="s">
        <v>909</v>
      </c>
      <c r="C19" s="11" t="s">
        <v>910</v>
      </c>
      <c r="D19" s="12">
        <v>1.4198000000000001E-29</v>
      </c>
      <c r="E19" s="13">
        <v>0.60784316062927202</v>
      </c>
      <c r="F19" s="14">
        <v>0.86594278844068795</v>
      </c>
      <c r="G19" s="15" t="s">
        <v>911</v>
      </c>
      <c r="H19" s="11">
        <v>3</v>
      </c>
      <c r="I19" s="15"/>
    </row>
    <row r="20" spans="1:10" x14ac:dyDescent="0.2">
      <c r="A20" s="2">
        <v>19</v>
      </c>
      <c r="B20" s="3" t="s">
        <v>912</v>
      </c>
      <c r="C20" s="3" t="s">
        <v>913</v>
      </c>
      <c r="D20" s="4">
        <v>1.1868000000000001E-5</v>
      </c>
      <c r="E20" s="5">
        <v>0.62745100259780895</v>
      </c>
      <c r="F20" s="6">
        <v>1.51980815793144</v>
      </c>
      <c r="G20" s="7" t="s">
        <v>914</v>
      </c>
      <c r="H20" s="3">
        <v>4</v>
      </c>
      <c r="I20" s="7" t="s">
        <v>915</v>
      </c>
      <c r="J20" s="3">
        <v>2</v>
      </c>
    </row>
    <row r="21" spans="1:10" ht="51" x14ac:dyDescent="0.2">
      <c r="A21" s="19">
        <v>20</v>
      </c>
      <c r="B21" s="20" t="s">
        <v>916</v>
      </c>
      <c r="C21" s="20" t="s">
        <v>917</v>
      </c>
      <c r="D21" s="21">
        <v>1.2616E-2</v>
      </c>
      <c r="E21" s="22">
        <v>0.58823531866073597</v>
      </c>
      <c r="F21" s="23">
        <v>1.6567530401405</v>
      </c>
      <c r="G21" s="24" t="s">
        <v>918</v>
      </c>
      <c r="H21" s="20">
        <v>19</v>
      </c>
      <c r="I21" s="24" t="s">
        <v>919</v>
      </c>
      <c r="J21" s="20">
        <v>10</v>
      </c>
    </row>
    <row r="22" spans="1:10" x14ac:dyDescent="0.2">
      <c r="A22" s="2">
        <v>21</v>
      </c>
      <c r="B22" s="3" t="s">
        <v>184</v>
      </c>
      <c r="C22" s="3" t="s">
        <v>920</v>
      </c>
      <c r="D22" s="4">
        <v>0.11419</v>
      </c>
      <c r="E22" s="5">
        <v>0.49019607901573198</v>
      </c>
      <c r="F22" s="6">
        <v>1.6500350363645</v>
      </c>
      <c r="G22" s="7" t="s">
        <v>921</v>
      </c>
      <c r="H22" s="3">
        <v>2</v>
      </c>
      <c r="I22" s="7" t="s">
        <v>922</v>
      </c>
      <c r="J22" s="3">
        <v>1</v>
      </c>
    </row>
    <row r="23" spans="1:10" x14ac:dyDescent="0.2">
      <c r="A23" s="19">
        <v>22</v>
      </c>
      <c r="B23" s="20" t="s">
        <v>923</v>
      </c>
      <c r="C23" s="20" t="s">
        <v>924</v>
      </c>
      <c r="D23" s="21">
        <v>5.4751999999999999E-22</v>
      </c>
      <c r="E23" s="22">
        <v>0.78431373834609996</v>
      </c>
      <c r="F23" s="23">
        <v>1.16881729913906</v>
      </c>
      <c r="G23" s="24" t="s">
        <v>925</v>
      </c>
      <c r="H23" s="20">
        <v>4</v>
      </c>
      <c r="I23" s="24"/>
      <c r="J23" s="20"/>
    </row>
    <row r="24" spans="1:10" x14ac:dyDescent="0.2">
      <c r="A24" s="2">
        <v>23</v>
      </c>
      <c r="B24" s="3" t="s">
        <v>926</v>
      </c>
      <c r="C24" s="3" t="s">
        <v>927</v>
      </c>
      <c r="D24" s="4">
        <v>3.3574000000000001E-4</v>
      </c>
      <c r="E24" s="5">
        <v>0.52941179275512695</v>
      </c>
      <c r="F24" s="6">
        <v>1.4983251937097499</v>
      </c>
      <c r="G24" s="7" t="s">
        <v>928</v>
      </c>
      <c r="H24" s="3">
        <v>3</v>
      </c>
      <c r="I24" s="7" t="s">
        <v>928</v>
      </c>
      <c r="J24" s="3">
        <v>3</v>
      </c>
    </row>
    <row r="25" spans="1:10" x14ac:dyDescent="0.2">
      <c r="A25" s="19">
        <v>24</v>
      </c>
      <c r="B25" s="20" t="s">
        <v>190</v>
      </c>
      <c r="C25" s="20" t="s">
        <v>929</v>
      </c>
      <c r="D25" s="21">
        <v>1.3124E-3</v>
      </c>
      <c r="E25" s="22">
        <v>0.37254902720451399</v>
      </c>
      <c r="F25" s="23">
        <v>1.36640911542026</v>
      </c>
      <c r="G25" s="24"/>
      <c r="H25" s="20"/>
      <c r="I25" s="24"/>
      <c r="J25" s="20"/>
    </row>
    <row r="26" spans="1:10" x14ac:dyDescent="0.2">
      <c r="A26" s="2">
        <v>25</v>
      </c>
      <c r="B26" s="3" t="s">
        <v>339</v>
      </c>
      <c r="C26" s="3" t="s">
        <v>930</v>
      </c>
      <c r="D26" s="4">
        <v>5.2384E-2</v>
      </c>
      <c r="E26" s="5">
        <v>0.41176471114158603</v>
      </c>
      <c r="F26" s="6">
        <v>1.5722171265089699</v>
      </c>
      <c r="G26" s="7" t="s">
        <v>931</v>
      </c>
      <c r="H26" s="3">
        <v>1</v>
      </c>
      <c r="I26" s="7"/>
      <c r="J26" s="3"/>
    </row>
    <row r="27" spans="1:10" x14ac:dyDescent="0.2">
      <c r="A27" s="19">
        <v>26</v>
      </c>
      <c r="B27" s="20" t="s">
        <v>207</v>
      </c>
      <c r="C27" s="20" t="s">
        <v>932</v>
      </c>
      <c r="D27" s="21">
        <v>4.3375999999999996E-3</v>
      </c>
      <c r="E27" s="22">
        <v>0.39215686917304998</v>
      </c>
      <c r="F27" s="23">
        <v>1.46781326397874</v>
      </c>
      <c r="G27" s="24" t="s">
        <v>933</v>
      </c>
      <c r="H27" s="20">
        <v>3</v>
      </c>
      <c r="I27" s="24" t="s">
        <v>933</v>
      </c>
      <c r="J27" s="20">
        <v>3</v>
      </c>
    </row>
    <row r="28" spans="1:10" x14ac:dyDescent="0.2">
      <c r="A28" s="2">
        <v>27</v>
      </c>
      <c r="B28" s="3" t="s">
        <v>583</v>
      </c>
      <c r="C28" s="3" t="s">
        <v>934</v>
      </c>
      <c r="D28" s="4">
        <v>0.17025000000000001</v>
      </c>
      <c r="E28" s="5">
        <v>0.49019607901573198</v>
      </c>
      <c r="F28" s="6">
        <v>1.6700026959280301</v>
      </c>
      <c r="G28" s="7" t="s">
        <v>935</v>
      </c>
      <c r="H28" s="3">
        <v>4</v>
      </c>
      <c r="I28" s="7" t="s">
        <v>936</v>
      </c>
      <c r="J28" s="3">
        <v>3</v>
      </c>
    </row>
    <row r="29" spans="1:10" x14ac:dyDescent="0.2">
      <c r="A29" s="19">
        <v>28</v>
      </c>
      <c r="B29" s="20" t="s">
        <v>223</v>
      </c>
      <c r="C29" s="20" t="s">
        <v>937</v>
      </c>
      <c r="D29" s="21">
        <v>1.2616E-2</v>
      </c>
      <c r="E29" s="22">
        <v>0.50980395078659102</v>
      </c>
      <c r="F29" s="23">
        <v>1.56693662891351</v>
      </c>
      <c r="G29" s="24" t="s">
        <v>938</v>
      </c>
      <c r="H29" s="20">
        <v>2</v>
      </c>
      <c r="I29" s="24" t="s">
        <v>938</v>
      </c>
      <c r="J29" s="20">
        <v>2</v>
      </c>
    </row>
    <row r="30" spans="1:10" x14ac:dyDescent="0.2">
      <c r="A30" s="2">
        <v>29</v>
      </c>
      <c r="B30" s="3" t="s">
        <v>939</v>
      </c>
      <c r="C30" s="3" t="s">
        <v>940</v>
      </c>
      <c r="D30" s="4">
        <v>4.019E-5</v>
      </c>
      <c r="E30" s="5">
        <v>0.31372550129890397</v>
      </c>
      <c r="F30" s="6">
        <v>1.1871927959384401</v>
      </c>
      <c r="G30" s="7" t="s">
        <v>941</v>
      </c>
      <c r="H30" s="3">
        <v>2</v>
      </c>
      <c r="I30" s="7" t="s">
        <v>942</v>
      </c>
      <c r="J30" s="3">
        <v>1</v>
      </c>
    </row>
    <row r="31" spans="1:10" ht="25.5" x14ac:dyDescent="0.2">
      <c r="A31" s="19">
        <v>30</v>
      </c>
      <c r="B31" s="20" t="s">
        <v>230</v>
      </c>
      <c r="C31" s="20" t="s">
        <v>943</v>
      </c>
      <c r="D31" s="21">
        <v>2.2524E-21</v>
      </c>
      <c r="E31" s="22">
        <v>0.70588237047195401</v>
      </c>
      <c r="F31" s="23">
        <v>1.1137160400730799</v>
      </c>
      <c r="G31" s="24" t="s">
        <v>944</v>
      </c>
      <c r="H31" s="20">
        <v>6</v>
      </c>
      <c r="I31" s="24" t="s">
        <v>945</v>
      </c>
      <c r="J31" s="20">
        <v>3</v>
      </c>
    </row>
    <row r="32" spans="1:10" ht="63.75" x14ac:dyDescent="0.2">
      <c r="A32" s="2">
        <v>31</v>
      </c>
      <c r="B32" s="3" t="s">
        <v>234</v>
      </c>
      <c r="C32" s="3" t="s">
        <v>481</v>
      </c>
      <c r="D32" s="4">
        <v>1.9783E-17</v>
      </c>
      <c r="E32" s="5">
        <v>0.80392158031463601</v>
      </c>
      <c r="F32" s="6">
        <v>1.2748204904610401</v>
      </c>
      <c r="G32" s="7" t="s">
        <v>236</v>
      </c>
      <c r="H32" s="3">
        <v>1</v>
      </c>
      <c r="I32" s="18" t="s">
        <v>121</v>
      </c>
      <c r="J32" s="3">
        <v>1</v>
      </c>
    </row>
    <row r="33" spans="1:10" x14ac:dyDescent="0.2">
      <c r="A33" s="19"/>
      <c r="B33" s="20"/>
      <c r="C33" s="20"/>
      <c r="D33" s="21"/>
      <c r="E33" s="22"/>
      <c r="F33" s="22"/>
      <c r="G33" s="24"/>
      <c r="H33" s="19">
        <f>SUM(H2:H32)</f>
        <v>119</v>
      </c>
      <c r="I33" s="24"/>
      <c r="J33" s="19">
        <f>SUM(J2:J32)</f>
        <v>65</v>
      </c>
    </row>
    <row r="34" spans="1:10" x14ac:dyDescent="0.2">
      <c r="A34" s="19"/>
      <c r="B34" s="20"/>
      <c r="C34" s="20"/>
      <c r="D34" s="21"/>
      <c r="E34" s="22"/>
      <c r="F34" s="22"/>
      <c r="G34" s="24"/>
      <c r="H34" s="20"/>
      <c r="I34" s="24"/>
      <c r="J34" s="20"/>
    </row>
    <row r="35" spans="1:10" x14ac:dyDescent="0.2">
      <c r="A35" s="19"/>
      <c r="B35" s="20"/>
      <c r="C35" s="20"/>
      <c r="D35" s="20"/>
      <c r="E35" s="20"/>
      <c r="F35" s="20"/>
      <c r="G35" s="20"/>
      <c r="H35" s="20"/>
      <c r="I35" s="20"/>
      <c r="J35" s="20"/>
    </row>
  </sheetData>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5"/>
  </sheetPr>
  <dimension ref="A1:L34"/>
  <sheetViews>
    <sheetView workbookViewId="0">
      <selection activeCell="J1"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11"/>
    <col min="11" max="11" width="49.28515625" style="8" customWidth="1"/>
    <col min="12" max="12" width="9.140625" style="8"/>
    <col min="13"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x14ac:dyDescent="0.2">
      <c r="A2" s="2">
        <v>1</v>
      </c>
      <c r="B2" s="3" t="s">
        <v>9</v>
      </c>
      <c r="C2" s="3" t="s">
        <v>946</v>
      </c>
      <c r="D2" s="4">
        <v>0.22187999999999999</v>
      </c>
      <c r="E2" s="5">
        <v>0.42307692766189597</v>
      </c>
      <c r="F2" s="6">
        <v>2.5313809449561502</v>
      </c>
      <c r="G2" s="7" t="s">
        <v>947</v>
      </c>
      <c r="H2" s="3">
        <v>7</v>
      </c>
      <c r="I2" s="7" t="s">
        <v>948</v>
      </c>
      <c r="J2" s="3">
        <v>1</v>
      </c>
    </row>
    <row r="3" spans="1:10" ht="51" x14ac:dyDescent="0.2">
      <c r="A3" s="10">
        <v>2</v>
      </c>
      <c r="B3" s="11" t="s">
        <v>482</v>
      </c>
      <c r="C3" s="11" t="s">
        <v>949</v>
      </c>
      <c r="D3" s="12">
        <v>2.9100000000000001E-9</v>
      </c>
      <c r="E3" s="13">
        <v>0.86538463830947898</v>
      </c>
      <c r="F3" s="14">
        <v>2.6912478972086702</v>
      </c>
      <c r="G3" s="15" t="s">
        <v>950</v>
      </c>
      <c r="H3" s="11">
        <v>21</v>
      </c>
      <c r="I3" s="15" t="s">
        <v>951</v>
      </c>
      <c r="J3" s="11">
        <v>7</v>
      </c>
    </row>
    <row r="4" spans="1:10" ht="25.5" x14ac:dyDescent="0.2">
      <c r="A4" s="2">
        <v>3</v>
      </c>
      <c r="B4" s="3" t="s">
        <v>376</v>
      </c>
      <c r="C4" s="3" t="s">
        <v>952</v>
      </c>
      <c r="D4" s="4">
        <v>1.1421000000000001E-2</v>
      </c>
      <c r="E4" s="5">
        <v>0.65384614467620805</v>
      </c>
      <c r="F4" s="6">
        <v>2.4595007137741298</v>
      </c>
      <c r="G4" s="7" t="s">
        <v>953</v>
      </c>
      <c r="H4" s="3">
        <v>8</v>
      </c>
      <c r="I4" s="7" t="s">
        <v>954</v>
      </c>
      <c r="J4" s="3">
        <v>2</v>
      </c>
    </row>
    <row r="5" spans="1:10" x14ac:dyDescent="0.2">
      <c r="A5" s="10">
        <v>4</v>
      </c>
      <c r="B5" s="11" t="s">
        <v>955</v>
      </c>
      <c r="C5" s="11" t="s">
        <v>956</v>
      </c>
      <c r="D5" s="12">
        <v>8.1906999999999994E-2</v>
      </c>
      <c r="E5" s="13">
        <v>0.30769231915473899</v>
      </c>
      <c r="F5" s="14">
        <v>2.8491998452743199</v>
      </c>
      <c r="G5" s="15" t="s">
        <v>957</v>
      </c>
      <c r="H5" s="11">
        <v>4</v>
      </c>
      <c r="I5" s="15" t="s">
        <v>958</v>
      </c>
      <c r="J5" s="11">
        <v>2</v>
      </c>
    </row>
    <row r="6" spans="1:10" x14ac:dyDescent="0.2">
      <c r="A6" s="2">
        <v>5</v>
      </c>
      <c r="B6" s="3" t="s">
        <v>614</v>
      </c>
      <c r="C6" s="3" t="s">
        <v>959</v>
      </c>
      <c r="D6" s="4">
        <v>1.5011000000000001E-24</v>
      </c>
      <c r="E6" s="5">
        <v>0.92307692766189597</v>
      </c>
      <c r="F6" s="6">
        <v>3.4004824379666498</v>
      </c>
      <c r="G6" s="7" t="s">
        <v>960</v>
      </c>
      <c r="H6" s="3">
        <v>4</v>
      </c>
      <c r="I6" s="7" t="s">
        <v>961</v>
      </c>
      <c r="J6" s="3">
        <v>2</v>
      </c>
    </row>
    <row r="7" spans="1:10" ht="51" x14ac:dyDescent="0.2">
      <c r="A7" s="10">
        <v>6</v>
      </c>
      <c r="B7" s="11" t="s">
        <v>27</v>
      </c>
      <c r="C7" s="11" t="s">
        <v>962</v>
      </c>
      <c r="D7" s="12">
        <v>2.3174000000000001E-11</v>
      </c>
      <c r="E7" s="13">
        <v>0.75</v>
      </c>
      <c r="F7" s="14">
        <v>2.94547970897719</v>
      </c>
      <c r="G7" s="15" t="s">
        <v>29</v>
      </c>
      <c r="H7" s="11">
        <v>15</v>
      </c>
      <c r="I7" s="15" t="s">
        <v>963</v>
      </c>
      <c r="J7" s="11">
        <v>1</v>
      </c>
    </row>
    <row r="8" spans="1:10" ht="63.75" x14ac:dyDescent="0.2">
      <c r="A8" s="2">
        <v>7</v>
      </c>
      <c r="B8" s="3" t="s">
        <v>385</v>
      </c>
      <c r="C8" s="3" t="s">
        <v>964</v>
      </c>
      <c r="D8" s="4">
        <v>0.15809999999999999</v>
      </c>
      <c r="E8" s="5">
        <v>0.51923078298568703</v>
      </c>
      <c r="F8" s="6">
        <v>2.4153582894741801</v>
      </c>
      <c r="G8" s="7" t="s">
        <v>965</v>
      </c>
      <c r="H8" s="3">
        <v>34</v>
      </c>
      <c r="I8" s="7" t="s">
        <v>966</v>
      </c>
      <c r="J8" s="3">
        <v>12</v>
      </c>
    </row>
    <row r="9" spans="1:10" ht="25.5" x14ac:dyDescent="0.2">
      <c r="A9" s="10">
        <v>8</v>
      </c>
      <c r="B9" s="11" t="s">
        <v>393</v>
      </c>
      <c r="C9" s="11" t="s">
        <v>967</v>
      </c>
      <c r="D9" s="12">
        <v>3.0632000000000001E-4</v>
      </c>
      <c r="E9" s="13">
        <v>0.71153843402862504</v>
      </c>
      <c r="F9" s="14">
        <v>2.5274057141173398</v>
      </c>
      <c r="G9" s="15" t="s">
        <v>968</v>
      </c>
      <c r="H9" s="11">
        <v>8</v>
      </c>
      <c r="I9" s="15" t="s">
        <v>969</v>
      </c>
      <c r="J9" s="11">
        <v>3</v>
      </c>
    </row>
    <row r="10" spans="1:10" ht="267.75" x14ac:dyDescent="0.2">
      <c r="A10" s="2">
        <v>9</v>
      </c>
      <c r="B10" s="3" t="s">
        <v>970</v>
      </c>
      <c r="C10" s="3" t="s">
        <v>971</v>
      </c>
      <c r="D10" s="4">
        <v>2.8153999999999999E-4</v>
      </c>
      <c r="E10" s="5">
        <v>0.75</v>
      </c>
      <c r="F10" s="6">
        <v>2.51541403183638</v>
      </c>
      <c r="G10" s="7" t="s">
        <v>972</v>
      </c>
      <c r="H10" s="3">
        <v>123</v>
      </c>
      <c r="I10" s="7" t="s">
        <v>973</v>
      </c>
      <c r="J10" s="3">
        <v>31</v>
      </c>
    </row>
    <row r="11" spans="1:10" ht="25.5" x14ac:dyDescent="0.2">
      <c r="A11" s="10">
        <v>10</v>
      </c>
      <c r="B11" s="11" t="s">
        <v>45</v>
      </c>
      <c r="C11" s="11" t="s">
        <v>974</v>
      </c>
      <c r="D11" s="12">
        <v>5.9588999999999998E-6</v>
      </c>
      <c r="E11" s="13">
        <v>0.53846156597137496</v>
      </c>
      <c r="F11" s="14">
        <v>2.96261379644185</v>
      </c>
      <c r="G11" s="15" t="s">
        <v>975</v>
      </c>
      <c r="H11" s="11">
        <v>11</v>
      </c>
      <c r="I11" s="15" t="s">
        <v>976</v>
      </c>
      <c r="J11" s="11">
        <v>2</v>
      </c>
    </row>
    <row r="12" spans="1:10" x14ac:dyDescent="0.2">
      <c r="A12" s="2">
        <v>11</v>
      </c>
      <c r="B12" s="3" t="s">
        <v>49</v>
      </c>
      <c r="C12" s="3" t="s">
        <v>977</v>
      </c>
      <c r="D12" s="4">
        <v>2.6625999999999999E-9</v>
      </c>
      <c r="E12" s="5">
        <v>0.78846156597137496</v>
      </c>
      <c r="F12" s="6">
        <v>2.6422936298806099</v>
      </c>
      <c r="G12" s="17" t="s">
        <v>978</v>
      </c>
      <c r="H12" s="3">
        <v>3</v>
      </c>
      <c r="I12" s="7" t="s">
        <v>979</v>
      </c>
      <c r="J12" s="3">
        <v>1</v>
      </c>
    </row>
    <row r="13" spans="1:10" ht="102" x14ac:dyDescent="0.2">
      <c r="A13" s="10">
        <v>12</v>
      </c>
      <c r="B13" s="11" t="s">
        <v>980</v>
      </c>
      <c r="C13" s="11" t="s">
        <v>981</v>
      </c>
      <c r="D13" s="12">
        <v>3.5362999999999999E-2</v>
      </c>
      <c r="E13" s="13">
        <v>0.32692307233810403</v>
      </c>
      <c r="F13" s="14">
        <v>2.8536146567620402</v>
      </c>
      <c r="G13" s="15" t="s">
        <v>982</v>
      </c>
      <c r="H13" s="11">
        <v>43</v>
      </c>
      <c r="I13" s="15" t="s">
        <v>983</v>
      </c>
      <c r="J13" s="11">
        <v>11</v>
      </c>
    </row>
    <row r="14" spans="1:10" ht="38.25" x14ac:dyDescent="0.2">
      <c r="A14" s="2">
        <v>13</v>
      </c>
      <c r="B14" s="3" t="s">
        <v>984</v>
      </c>
      <c r="C14" s="3" t="s">
        <v>985</v>
      </c>
      <c r="D14" s="4">
        <v>0.20164000000000001</v>
      </c>
      <c r="E14" s="5">
        <v>0.48076921701431302</v>
      </c>
      <c r="F14" s="6">
        <v>2.42898684843288</v>
      </c>
      <c r="G14" s="7" t="s">
        <v>986</v>
      </c>
      <c r="H14" s="3">
        <v>14</v>
      </c>
      <c r="I14" s="7" t="s">
        <v>987</v>
      </c>
      <c r="J14" s="3">
        <v>5</v>
      </c>
    </row>
    <row r="15" spans="1:10" ht="25.5" x14ac:dyDescent="0.2">
      <c r="A15" s="10">
        <v>14</v>
      </c>
      <c r="B15" s="11" t="s">
        <v>64</v>
      </c>
      <c r="C15" s="11" t="s">
        <v>988</v>
      </c>
      <c r="D15" s="12">
        <v>2.8336E-14</v>
      </c>
      <c r="E15" s="13">
        <v>0.55769228935241699</v>
      </c>
      <c r="F15" s="14">
        <v>3.6376834430195699</v>
      </c>
      <c r="G15" s="16" t="s">
        <v>989</v>
      </c>
      <c r="H15" s="11">
        <v>8</v>
      </c>
      <c r="I15" s="15" t="s">
        <v>990</v>
      </c>
      <c r="J15" s="11">
        <v>6</v>
      </c>
    </row>
    <row r="16" spans="1:10" ht="38.25" x14ac:dyDescent="0.2">
      <c r="A16" s="2">
        <v>15</v>
      </c>
      <c r="B16" s="3" t="s">
        <v>69</v>
      </c>
      <c r="C16" s="3" t="s">
        <v>991</v>
      </c>
      <c r="D16" s="4">
        <v>2.3934E-3</v>
      </c>
      <c r="E16" s="5">
        <v>0.65384614467620805</v>
      </c>
      <c r="F16" s="6">
        <v>2.5347088327912202</v>
      </c>
      <c r="G16" s="7" t="s">
        <v>414</v>
      </c>
      <c r="H16" s="3">
        <v>13</v>
      </c>
      <c r="I16" s="7" t="s">
        <v>415</v>
      </c>
      <c r="J16" s="3">
        <v>1</v>
      </c>
    </row>
    <row r="17" spans="1:10" ht="51" x14ac:dyDescent="0.2">
      <c r="A17" s="10">
        <v>16</v>
      </c>
      <c r="B17" s="11" t="s">
        <v>992</v>
      </c>
      <c r="C17" s="11" t="s">
        <v>993</v>
      </c>
      <c r="D17" s="12">
        <v>1.2871E-3</v>
      </c>
      <c r="E17" s="13">
        <v>0.51923078298568703</v>
      </c>
      <c r="F17" s="14">
        <v>2.4421442746116999</v>
      </c>
      <c r="G17" s="15" t="s">
        <v>994</v>
      </c>
      <c r="H17" s="11">
        <v>21</v>
      </c>
      <c r="I17" s="15" t="s">
        <v>995</v>
      </c>
      <c r="J17" s="11">
        <v>7</v>
      </c>
    </row>
    <row r="18" spans="1:10" ht="127.5" x14ac:dyDescent="0.2">
      <c r="A18" s="2">
        <v>17</v>
      </c>
      <c r="B18" s="3" t="s">
        <v>996</v>
      </c>
      <c r="C18" s="3" t="s">
        <v>997</v>
      </c>
      <c r="D18" s="4">
        <v>4.4852000000000003E-2</v>
      </c>
      <c r="E18" s="5">
        <v>0.51923078298568703</v>
      </c>
      <c r="F18" s="6">
        <v>2.4887798650246999</v>
      </c>
      <c r="G18" s="7" t="s">
        <v>998</v>
      </c>
      <c r="H18" s="3">
        <v>62</v>
      </c>
      <c r="I18" s="7" t="s">
        <v>999</v>
      </c>
      <c r="J18" s="3">
        <v>13</v>
      </c>
    </row>
    <row r="19" spans="1:10" ht="38.25" x14ac:dyDescent="0.2">
      <c r="A19" s="10">
        <v>18</v>
      </c>
      <c r="B19" s="11" t="s">
        <v>519</v>
      </c>
      <c r="C19" s="11" t="s">
        <v>1000</v>
      </c>
      <c r="D19" s="12">
        <v>1.3932E-3</v>
      </c>
      <c r="E19" s="13">
        <v>0.46153846383094799</v>
      </c>
      <c r="F19" s="14">
        <v>2.6144033407877298</v>
      </c>
      <c r="G19" s="15" t="s">
        <v>1001</v>
      </c>
      <c r="H19" s="11">
        <v>15</v>
      </c>
      <c r="I19" s="15" t="s">
        <v>1002</v>
      </c>
      <c r="J19" s="11">
        <v>4</v>
      </c>
    </row>
    <row r="20" spans="1:10" ht="255" x14ac:dyDescent="0.2">
      <c r="A20" s="2">
        <v>19</v>
      </c>
      <c r="B20" s="3" t="s">
        <v>651</v>
      </c>
      <c r="C20" s="3" t="s">
        <v>1003</v>
      </c>
      <c r="D20" s="4">
        <v>2.2790000000000001E-2</v>
      </c>
      <c r="E20" s="5">
        <v>0.50961539149284396</v>
      </c>
      <c r="F20" s="6">
        <v>2.5561813576165799</v>
      </c>
      <c r="G20" s="7" t="s">
        <v>1004</v>
      </c>
      <c r="H20" s="3">
        <v>100</v>
      </c>
      <c r="I20" s="7" t="s">
        <v>1005</v>
      </c>
      <c r="J20" s="3">
        <v>8</v>
      </c>
    </row>
    <row r="21" spans="1:10" ht="25.5" x14ac:dyDescent="0.2">
      <c r="A21" s="10">
        <v>20</v>
      </c>
      <c r="B21" s="11" t="s">
        <v>80</v>
      </c>
      <c r="C21" s="11" t="s">
        <v>1006</v>
      </c>
      <c r="D21" s="12">
        <v>0.12917999999999999</v>
      </c>
      <c r="E21" s="13">
        <v>0.53846156597137496</v>
      </c>
      <c r="F21" s="14">
        <v>2.4025660732404401</v>
      </c>
      <c r="G21" s="15" t="s">
        <v>1007</v>
      </c>
      <c r="H21" s="11">
        <v>9</v>
      </c>
      <c r="I21" s="15" t="s">
        <v>1008</v>
      </c>
      <c r="J21" s="11">
        <v>3</v>
      </c>
    </row>
    <row r="22" spans="1:10" x14ac:dyDescent="0.2">
      <c r="A22" s="2">
        <v>21</v>
      </c>
      <c r="B22" s="3" t="s">
        <v>102</v>
      </c>
      <c r="C22" s="3" t="s">
        <v>1009</v>
      </c>
      <c r="D22" s="4">
        <v>4.1489000000000001E-4</v>
      </c>
      <c r="E22" s="5">
        <v>0.69230771064758301</v>
      </c>
      <c r="F22" s="6">
        <v>2.55702799951889</v>
      </c>
      <c r="G22" s="7" t="s">
        <v>1010</v>
      </c>
      <c r="H22" s="3">
        <v>2</v>
      </c>
      <c r="I22" s="7" t="s">
        <v>1011</v>
      </c>
      <c r="J22" s="3">
        <v>1</v>
      </c>
    </row>
    <row r="23" spans="1:10" ht="38.25" x14ac:dyDescent="0.2">
      <c r="A23" s="10">
        <v>22</v>
      </c>
      <c r="B23" s="11" t="s">
        <v>1012</v>
      </c>
      <c r="C23" s="11" t="s">
        <v>1013</v>
      </c>
      <c r="D23" s="12">
        <v>7.7568999999999997E-3</v>
      </c>
      <c r="E23" s="13">
        <v>0.57692307233810403</v>
      </c>
      <c r="F23" s="14">
        <v>2.56438646582132</v>
      </c>
      <c r="G23" s="15" t="s">
        <v>1014</v>
      </c>
      <c r="H23" s="11">
        <v>14</v>
      </c>
      <c r="I23" s="15" t="s">
        <v>1015</v>
      </c>
      <c r="J23" s="11">
        <v>5</v>
      </c>
    </row>
    <row r="24" spans="1:10" ht="51" x14ac:dyDescent="0.2">
      <c r="A24" s="2">
        <v>23</v>
      </c>
      <c r="B24" s="3" t="s">
        <v>1016</v>
      </c>
      <c r="C24" s="3" t="s">
        <v>1017</v>
      </c>
      <c r="D24" s="4">
        <v>1.4116E-8</v>
      </c>
      <c r="E24" s="5">
        <v>0.67307692766189597</v>
      </c>
      <c r="F24" s="6">
        <v>2.8995170391237099</v>
      </c>
      <c r="G24" s="7" t="s">
        <v>1018</v>
      </c>
      <c r="H24" s="3">
        <v>22</v>
      </c>
      <c r="I24" s="7" t="s">
        <v>1019</v>
      </c>
      <c r="J24" s="3">
        <v>5</v>
      </c>
    </row>
    <row r="25" spans="1:10" ht="25.5" x14ac:dyDescent="0.2">
      <c r="A25" s="10">
        <v>24</v>
      </c>
      <c r="B25" s="11" t="s">
        <v>847</v>
      </c>
      <c r="C25" s="11" t="s">
        <v>1020</v>
      </c>
      <c r="D25" s="12">
        <v>4.2255999999999998E-8</v>
      </c>
      <c r="E25" s="13">
        <v>0.80769228935241699</v>
      </c>
      <c r="F25" s="14">
        <v>2.7150858367185502</v>
      </c>
      <c r="G25" s="15" t="s">
        <v>1021</v>
      </c>
      <c r="H25" s="11">
        <v>8</v>
      </c>
      <c r="I25" s="15" t="s">
        <v>1022</v>
      </c>
      <c r="J25" s="11">
        <v>2</v>
      </c>
    </row>
    <row r="26" spans="1:10" ht="89.25" x14ac:dyDescent="0.2">
      <c r="A26" s="2">
        <v>25</v>
      </c>
      <c r="B26" s="3" t="s">
        <v>125</v>
      </c>
      <c r="C26" s="3" t="s">
        <v>1023</v>
      </c>
      <c r="D26" s="4">
        <v>4.1489000000000001E-4</v>
      </c>
      <c r="E26" s="5">
        <v>0.61538463830947898</v>
      </c>
      <c r="F26" s="6">
        <v>2.62880357699439</v>
      </c>
      <c r="G26" s="7" t="s">
        <v>1024</v>
      </c>
      <c r="H26" s="3">
        <v>36</v>
      </c>
      <c r="I26" s="7" t="s">
        <v>1025</v>
      </c>
      <c r="J26" s="3">
        <v>6</v>
      </c>
    </row>
    <row r="27" spans="1:10" ht="76.5" x14ac:dyDescent="0.2">
      <c r="A27" s="10">
        <v>26</v>
      </c>
      <c r="B27" s="11" t="s">
        <v>1026</v>
      </c>
      <c r="C27" s="11" t="s">
        <v>1027</v>
      </c>
      <c r="D27" s="12">
        <v>2.4543999999999998E-4</v>
      </c>
      <c r="E27" s="13">
        <v>0.73076921701431297</v>
      </c>
      <c r="F27" s="14">
        <v>2.5061473694221101</v>
      </c>
      <c r="G27" s="15" t="s">
        <v>1028</v>
      </c>
      <c r="H27" s="11">
        <v>31</v>
      </c>
      <c r="I27" s="15" t="s">
        <v>1029</v>
      </c>
      <c r="J27" s="11">
        <v>4</v>
      </c>
    </row>
    <row r="28" spans="1:10" x14ac:dyDescent="0.2">
      <c r="A28" s="19"/>
      <c r="B28" s="20"/>
      <c r="C28" s="20"/>
      <c r="D28" s="21"/>
      <c r="E28" s="22"/>
      <c r="F28" s="22"/>
      <c r="G28" s="24"/>
      <c r="H28" s="19">
        <f>SUM(H2:H27)</f>
        <v>636</v>
      </c>
      <c r="I28" s="24"/>
      <c r="J28" s="19">
        <f>SUM(J2:J27)</f>
        <v>145</v>
      </c>
    </row>
    <row r="29" spans="1:10" x14ac:dyDescent="0.2">
      <c r="A29" s="19"/>
      <c r="B29" s="20"/>
      <c r="C29" s="20"/>
      <c r="D29" s="21"/>
      <c r="E29" s="22"/>
      <c r="F29" s="22"/>
      <c r="G29" s="24"/>
      <c r="H29" s="20"/>
      <c r="I29" s="24"/>
      <c r="J29" s="20"/>
    </row>
    <row r="30" spans="1:10" x14ac:dyDescent="0.2">
      <c r="A30" s="19"/>
      <c r="B30" s="20"/>
      <c r="C30" s="20"/>
      <c r="D30" s="21"/>
      <c r="E30" s="22"/>
      <c r="F30" s="22"/>
      <c r="G30" s="24"/>
      <c r="H30" s="20"/>
      <c r="I30" s="24"/>
      <c r="J30" s="20"/>
    </row>
    <row r="31" spans="1:10" x14ac:dyDescent="0.2">
      <c r="A31" s="19"/>
      <c r="B31" s="20"/>
      <c r="C31" s="20"/>
      <c r="D31" s="21"/>
      <c r="E31" s="22"/>
      <c r="F31" s="22"/>
      <c r="G31" s="24"/>
      <c r="H31" s="20"/>
      <c r="I31" s="24"/>
      <c r="J31" s="20"/>
    </row>
    <row r="32" spans="1:10" x14ac:dyDescent="0.2">
      <c r="A32" s="19"/>
      <c r="B32" s="20"/>
      <c r="C32" s="20"/>
      <c r="D32" s="21"/>
      <c r="E32" s="22"/>
      <c r="F32" s="22"/>
      <c r="G32" s="24"/>
      <c r="H32" s="20"/>
      <c r="I32" s="25"/>
      <c r="J32" s="20"/>
    </row>
    <row r="33" spans="1:10" x14ac:dyDescent="0.2">
      <c r="A33" s="19"/>
      <c r="B33" s="20"/>
      <c r="C33" s="20"/>
      <c r="D33" s="21"/>
      <c r="E33" s="22"/>
      <c r="F33" s="22"/>
      <c r="G33" s="24"/>
      <c r="H33" s="20"/>
      <c r="I33" s="24"/>
      <c r="J33" s="20"/>
    </row>
    <row r="34" spans="1:10" x14ac:dyDescent="0.2">
      <c r="A34" s="19"/>
      <c r="B34" s="20"/>
      <c r="C34" s="20"/>
      <c r="D34" s="21"/>
      <c r="E34" s="22"/>
      <c r="F34" s="22"/>
      <c r="G34" s="24"/>
      <c r="H34" s="20"/>
      <c r="I34" s="24"/>
      <c r="J34" s="20"/>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26"/>
  </sheetPr>
  <dimension ref="A1:M35"/>
  <sheetViews>
    <sheetView workbookViewId="0">
      <selection activeCell="L3" sqref="L3"/>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11"/>
    <col min="11" max="11" width="9.140625" style="8"/>
    <col min="12" max="12" width="49.28515625" style="8" customWidth="1"/>
    <col min="13" max="13" width="9.140625" style="8"/>
    <col min="14"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ht="25.5" x14ac:dyDescent="0.2">
      <c r="A2" s="2">
        <v>1</v>
      </c>
      <c r="B2" s="3" t="s">
        <v>861</v>
      </c>
      <c r="C2" s="3" t="s">
        <v>1030</v>
      </c>
      <c r="D2" s="4">
        <v>2.2036999999999999E-5</v>
      </c>
      <c r="E2" s="5">
        <v>0.65384614467620805</v>
      </c>
      <c r="F2" s="6">
        <v>1.60497582045587</v>
      </c>
      <c r="G2" s="7" t="s">
        <v>1031</v>
      </c>
      <c r="H2" s="3">
        <v>8</v>
      </c>
      <c r="I2" s="7" t="s">
        <v>1032</v>
      </c>
      <c r="J2" s="3">
        <v>5</v>
      </c>
    </row>
    <row r="3" spans="1:10" x14ac:dyDescent="0.2">
      <c r="A3" s="10">
        <v>2</v>
      </c>
      <c r="B3" s="11" t="s">
        <v>137</v>
      </c>
      <c r="C3" s="11" t="s">
        <v>1033</v>
      </c>
      <c r="D3" s="12">
        <v>1.3967E-8</v>
      </c>
      <c r="E3" s="13">
        <v>0.53846156597137496</v>
      </c>
      <c r="F3" s="14">
        <v>1.4764632442096599</v>
      </c>
      <c r="G3" s="15"/>
      <c r="I3" s="15"/>
    </row>
    <row r="4" spans="1:10" x14ac:dyDescent="0.2">
      <c r="A4" s="2">
        <v>3</v>
      </c>
      <c r="B4" s="3" t="s">
        <v>1034</v>
      </c>
      <c r="C4" s="3" t="s">
        <v>1035</v>
      </c>
      <c r="D4" s="4">
        <v>2.2702E-4</v>
      </c>
      <c r="E4" s="5">
        <v>0.5</v>
      </c>
      <c r="F4" s="6">
        <v>1.5238527211231201</v>
      </c>
      <c r="G4" s="7" t="s">
        <v>1036</v>
      </c>
      <c r="H4" s="3">
        <v>2</v>
      </c>
      <c r="I4" s="7" t="s">
        <v>1036</v>
      </c>
      <c r="J4" s="3">
        <v>2</v>
      </c>
    </row>
    <row r="5" spans="1:10" ht="25.5" x14ac:dyDescent="0.2">
      <c r="A5" s="10">
        <v>4</v>
      </c>
      <c r="B5" s="11" t="s">
        <v>1037</v>
      </c>
      <c r="C5" s="11" t="s">
        <v>1038</v>
      </c>
      <c r="D5" s="12">
        <v>2.5455E-14</v>
      </c>
      <c r="E5" s="13">
        <v>0.76923078298568703</v>
      </c>
      <c r="F5" s="14">
        <v>1.5298224131943601</v>
      </c>
      <c r="G5" s="15" t="s">
        <v>1039</v>
      </c>
      <c r="H5" s="11">
        <v>12</v>
      </c>
      <c r="I5" s="15" t="s">
        <v>1040</v>
      </c>
      <c r="J5" s="11">
        <v>7</v>
      </c>
    </row>
    <row r="6" spans="1:10" ht="25.5" x14ac:dyDescent="0.2">
      <c r="A6" s="2">
        <v>5</v>
      </c>
      <c r="B6" s="3" t="s">
        <v>140</v>
      </c>
      <c r="C6" s="3" t="s">
        <v>1041</v>
      </c>
      <c r="D6" s="4">
        <v>3.3441000000000002E-23</v>
      </c>
      <c r="E6" s="5">
        <v>0.92307692766189597</v>
      </c>
      <c r="F6" s="6">
        <v>1.48315472572995</v>
      </c>
      <c r="G6" s="7" t="s">
        <v>1042</v>
      </c>
      <c r="H6" s="3">
        <v>9</v>
      </c>
      <c r="I6" s="7" t="s">
        <v>1043</v>
      </c>
      <c r="J6" s="3">
        <v>5</v>
      </c>
    </row>
    <row r="7" spans="1:10" x14ac:dyDescent="0.2">
      <c r="A7" s="10">
        <v>6</v>
      </c>
      <c r="B7" s="11" t="s">
        <v>143</v>
      </c>
      <c r="C7" s="11" t="s">
        <v>1044</v>
      </c>
      <c r="D7" s="12">
        <v>3.3761999999999998E-13</v>
      </c>
      <c r="E7" s="13">
        <v>0.80769228935241699</v>
      </c>
      <c r="F7" s="14">
        <v>1.5492931875286999</v>
      </c>
      <c r="G7" s="15" t="s">
        <v>1045</v>
      </c>
      <c r="H7" s="11">
        <v>6</v>
      </c>
      <c r="I7" s="15" t="s">
        <v>1046</v>
      </c>
      <c r="J7" s="11">
        <v>3</v>
      </c>
    </row>
    <row r="8" spans="1:10" ht="51" x14ac:dyDescent="0.2">
      <c r="A8" s="2">
        <v>7</v>
      </c>
      <c r="B8" s="3" t="s">
        <v>145</v>
      </c>
      <c r="C8" s="3" t="s">
        <v>1047</v>
      </c>
      <c r="D8" s="4">
        <v>4.4027000000000002E-12</v>
      </c>
      <c r="E8" s="5">
        <v>0.86538463830947898</v>
      </c>
      <c r="F8" s="6">
        <v>1.57436964321456</v>
      </c>
      <c r="G8" s="7" t="s">
        <v>1048</v>
      </c>
      <c r="H8" s="3">
        <v>25</v>
      </c>
      <c r="I8" s="7" t="s">
        <v>1049</v>
      </c>
      <c r="J8" s="3">
        <v>22</v>
      </c>
    </row>
    <row r="9" spans="1:10" x14ac:dyDescent="0.2">
      <c r="A9" s="10">
        <v>8</v>
      </c>
      <c r="B9" s="11" t="s">
        <v>1050</v>
      </c>
      <c r="C9" s="11" t="s">
        <v>1051</v>
      </c>
      <c r="D9" s="12">
        <v>6.4693999999999999E-12</v>
      </c>
      <c r="E9" s="13">
        <v>0.78846156597137496</v>
      </c>
      <c r="F9" s="14">
        <v>1.5743908804698199</v>
      </c>
      <c r="G9" s="15" t="s">
        <v>1052</v>
      </c>
      <c r="H9" s="11">
        <v>1</v>
      </c>
      <c r="I9" s="15" t="s">
        <v>1052</v>
      </c>
      <c r="J9" s="11">
        <v>1</v>
      </c>
    </row>
    <row r="10" spans="1:10" ht="25.5" x14ac:dyDescent="0.2">
      <c r="A10" s="2">
        <v>9</v>
      </c>
      <c r="B10" s="3" t="s">
        <v>152</v>
      </c>
      <c r="C10" s="3" t="s">
        <v>1053</v>
      </c>
      <c r="D10" s="4">
        <v>4.4932999999999998E-9</v>
      </c>
      <c r="E10" s="5">
        <v>0.73076921701431297</v>
      </c>
      <c r="F10" s="6">
        <v>1.58626961056477</v>
      </c>
      <c r="G10" s="7" t="s">
        <v>453</v>
      </c>
      <c r="H10" s="3">
        <v>9</v>
      </c>
      <c r="I10" s="7" t="s">
        <v>1054</v>
      </c>
      <c r="J10" s="3">
        <v>9</v>
      </c>
    </row>
    <row r="11" spans="1:10" ht="25.5" x14ac:dyDescent="0.2">
      <c r="A11" s="10">
        <v>10</v>
      </c>
      <c r="B11" s="11" t="s">
        <v>156</v>
      </c>
      <c r="C11" s="11" t="s">
        <v>1055</v>
      </c>
      <c r="D11" s="12">
        <v>1.6608E-3</v>
      </c>
      <c r="E11" s="13">
        <v>0.5</v>
      </c>
      <c r="F11" s="14">
        <v>1.5749653056336801</v>
      </c>
      <c r="G11" s="15" t="s">
        <v>1056</v>
      </c>
      <c r="H11" s="11">
        <v>9</v>
      </c>
      <c r="I11" s="15" t="s">
        <v>1057</v>
      </c>
      <c r="J11" s="11">
        <v>4</v>
      </c>
    </row>
    <row r="12" spans="1:10" x14ac:dyDescent="0.2">
      <c r="A12" s="2">
        <v>11</v>
      </c>
      <c r="B12" s="3" t="s">
        <v>550</v>
      </c>
      <c r="C12" s="3" t="s">
        <v>1058</v>
      </c>
      <c r="D12" s="4">
        <v>1.1266E-4</v>
      </c>
      <c r="E12" s="5">
        <v>0.53846156597137496</v>
      </c>
      <c r="F12" s="6">
        <v>1.5804482997891101</v>
      </c>
      <c r="G12" s="7" t="s">
        <v>1059</v>
      </c>
      <c r="H12" s="3">
        <v>1</v>
      </c>
      <c r="I12" s="7" t="s">
        <v>1059</v>
      </c>
      <c r="J12" s="3">
        <v>1</v>
      </c>
    </row>
    <row r="13" spans="1:10" ht="178.5" x14ac:dyDescent="0.2">
      <c r="A13" s="10">
        <v>12</v>
      </c>
      <c r="B13" s="11" t="s">
        <v>320</v>
      </c>
      <c r="C13" s="11" t="s">
        <v>321</v>
      </c>
      <c r="D13" s="12">
        <v>4.4932999999999998E-9</v>
      </c>
      <c r="E13" s="13">
        <v>0.71153843402862504</v>
      </c>
      <c r="F13" s="14">
        <v>1.49932690217301</v>
      </c>
      <c r="G13" s="15" t="s">
        <v>322</v>
      </c>
      <c r="H13" s="11">
        <v>64</v>
      </c>
      <c r="I13" s="15" t="s">
        <v>1060</v>
      </c>
      <c r="J13" s="11">
        <v>33</v>
      </c>
    </row>
    <row r="14" spans="1:10" x14ac:dyDescent="0.2">
      <c r="A14" s="2">
        <v>13</v>
      </c>
      <c r="B14" s="3" t="s">
        <v>170</v>
      </c>
      <c r="C14" s="3" t="s">
        <v>1061</v>
      </c>
      <c r="D14" s="4">
        <v>7.7942000000000003E-19</v>
      </c>
      <c r="E14" s="5">
        <v>0.82692307233810403</v>
      </c>
      <c r="F14" s="6">
        <v>1.48713185116971</v>
      </c>
      <c r="G14" s="7"/>
      <c r="H14" s="3"/>
      <c r="I14" s="7"/>
      <c r="J14" s="3"/>
    </row>
    <row r="15" spans="1:10" x14ac:dyDescent="0.2">
      <c r="A15" s="10">
        <v>14</v>
      </c>
      <c r="B15" s="11" t="s">
        <v>1062</v>
      </c>
      <c r="C15" s="11" t="s">
        <v>1063</v>
      </c>
      <c r="D15" s="12">
        <v>1.1286E-3</v>
      </c>
      <c r="E15" s="13">
        <v>0.5</v>
      </c>
      <c r="F15" s="14">
        <v>1.62712263473153</v>
      </c>
      <c r="G15" s="15" t="s">
        <v>1064</v>
      </c>
      <c r="H15" s="11">
        <v>3</v>
      </c>
      <c r="I15" s="15" t="s">
        <v>1065</v>
      </c>
      <c r="J15" s="11">
        <v>3</v>
      </c>
    </row>
    <row r="16" spans="1:10" x14ac:dyDescent="0.2">
      <c r="A16" s="2">
        <v>15</v>
      </c>
      <c r="B16" s="3" t="s">
        <v>1066</v>
      </c>
      <c r="C16" s="3" t="s">
        <v>1067</v>
      </c>
      <c r="D16" s="4">
        <v>2.2036999999999999E-5</v>
      </c>
      <c r="E16" s="5">
        <v>0.63461536169052102</v>
      </c>
      <c r="F16" s="6">
        <v>1.60549125862839</v>
      </c>
      <c r="G16" s="7" t="s">
        <v>1068</v>
      </c>
      <c r="H16" s="3">
        <v>1</v>
      </c>
      <c r="I16" s="7" t="s">
        <v>1068</v>
      </c>
      <c r="J16" s="3">
        <v>1</v>
      </c>
    </row>
    <row r="17" spans="1:10" x14ac:dyDescent="0.2">
      <c r="A17" s="10">
        <v>16</v>
      </c>
      <c r="B17" s="11" t="s">
        <v>1069</v>
      </c>
      <c r="C17" s="11" t="s">
        <v>1070</v>
      </c>
      <c r="D17" s="12">
        <v>9.6188999999999997E-3</v>
      </c>
      <c r="E17" s="13">
        <v>0.5</v>
      </c>
      <c r="F17" s="14">
        <v>1.6263413070711199</v>
      </c>
      <c r="G17" s="15" t="s">
        <v>1071</v>
      </c>
      <c r="H17" s="11">
        <v>1</v>
      </c>
      <c r="I17" s="15" t="s">
        <v>1071</v>
      </c>
      <c r="J17" s="11">
        <v>1</v>
      </c>
    </row>
    <row r="18" spans="1:10" ht="51" x14ac:dyDescent="0.2">
      <c r="A18" s="2">
        <v>17</v>
      </c>
      <c r="B18" s="3" t="s">
        <v>181</v>
      </c>
      <c r="C18" s="3" t="s">
        <v>1072</v>
      </c>
      <c r="D18" s="4">
        <v>2.4207999999999999E-3</v>
      </c>
      <c r="E18" s="5">
        <v>0.55769228935241699</v>
      </c>
      <c r="F18" s="6">
        <v>1.59744338234567</v>
      </c>
      <c r="G18" s="7" t="s">
        <v>713</v>
      </c>
      <c r="H18" s="3">
        <v>19</v>
      </c>
      <c r="I18" s="7" t="s">
        <v>1073</v>
      </c>
      <c r="J18" s="3">
        <v>12</v>
      </c>
    </row>
    <row r="19" spans="1:10" x14ac:dyDescent="0.2">
      <c r="A19" s="10">
        <v>18</v>
      </c>
      <c r="B19" s="11" t="s">
        <v>1074</v>
      </c>
      <c r="C19" s="11" t="s">
        <v>1075</v>
      </c>
      <c r="D19" s="12">
        <v>1.4100000000000001E-12</v>
      </c>
      <c r="E19" s="13">
        <v>0.76923078298568703</v>
      </c>
      <c r="F19" s="14">
        <v>1.5189515594788301</v>
      </c>
      <c r="G19" s="15" t="s">
        <v>1076</v>
      </c>
      <c r="H19" s="11">
        <v>2</v>
      </c>
      <c r="I19" s="15" t="s">
        <v>1077</v>
      </c>
      <c r="J19" s="11">
        <v>1</v>
      </c>
    </row>
    <row r="20" spans="1:10" ht="38.25" x14ac:dyDescent="0.2">
      <c r="A20" s="2">
        <v>19</v>
      </c>
      <c r="B20" s="3" t="s">
        <v>190</v>
      </c>
      <c r="C20" s="3" t="s">
        <v>578</v>
      </c>
      <c r="D20" s="4">
        <v>6.8862000000000003E-3</v>
      </c>
      <c r="E20" s="5">
        <v>0.5</v>
      </c>
      <c r="F20" s="6">
        <v>1.6156930339292299</v>
      </c>
      <c r="G20" s="7" t="s">
        <v>337</v>
      </c>
      <c r="H20" s="3">
        <v>16</v>
      </c>
      <c r="I20" s="7" t="s">
        <v>1078</v>
      </c>
      <c r="J20" s="3">
        <v>11</v>
      </c>
    </row>
    <row r="21" spans="1:10" x14ac:dyDescent="0.2">
      <c r="A21" s="10">
        <v>20</v>
      </c>
      <c r="B21" s="11" t="s">
        <v>194</v>
      </c>
      <c r="C21" s="11" t="s">
        <v>1079</v>
      </c>
      <c r="D21" s="12">
        <v>1.4787E-2</v>
      </c>
      <c r="E21" s="13">
        <v>0.46153846383094799</v>
      </c>
      <c r="F21" s="14">
        <v>1.61352904884143</v>
      </c>
      <c r="G21" s="15"/>
      <c r="I21" s="15"/>
    </row>
    <row r="22" spans="1:10" ht="63.75" x14ac:dyDescent="0.2">
      <c r="A22" s="2">
        <v>21</v>
      </c>
      <c r="B22" s="3" t="s">
        <v>344</v>
      </c>
      <c r="C22" s="3" t="s">
        <v>1080</v>
      </c>
      <c r="D22" s="4">
        <v>6.8862000000000003E-3</v>
      </c>
      <c r="E22" s="5">
        <v>0.51923078298568703</v>
      </c>
      <c r="F22" s="6">
        <v>1.6310290445687301</v>
      </c>
      <c r="G22" s="7" t="s">
        <v>1081</v>
      </c>
      <c r="H22" s="3">
        <v>29</v>
      </c>
      <c r="I22" s="7" t="s">
        <v>1082</v>
      </c>
      <c r="J22" s="3">
        <v>25</v>
      </c>
    </row>
    <row r="23" spans="1:10" ht="114.75" x14ac:dyDescent="0.2">
      <c r="A23" s="10">
        <v>22</v>
      </c>
      <c r="B23" s="11" t="s">
        <v>211</v>
      </c>
      <c r="C23" s="11" t="s">
        <v>1083</v>
      </c>
      <c r="D23" s="12">
        <v>4.4932999999999998E-9</v>
      </c>
      <c r="E23" s="13">
        <v>0.67307692766189597</v>
      </c>
      <c r="F23" s="14">
        <v>1.5211265462499399</v>
      </c>
      <c r="G23" s="15" t="s">
        <v>1084</v>
      </c>
      <c r="H23" s="11">
        <v>50</v>
      </c>
      <c r="I23" s="15" t="s">
        <v>1085</v>
      </c>
      <c r="J23" s="11">
        <v>37</v>
      </c>
    </row>
    <row r="24" spans="1:10" x14ac:dyDescent="0.2">
      <c r="A24" s="2">
        <v>23</v>
      </c>
      <c r="B24" s="3" t="s">
        <v>1086</v>
      </c>
      <c r="C24" s="3" t="s">
        <v>1087</v>
      </c>
      <c r="D24" s="4">
        <v>4.0263E-7</v>
      </c>
      <c r="E24" s="5">
        <v>0.69230771064758301</v>
      </c>
      <c r="F24" s="6">
        <v>1.5921193684922801</v>
      </c>
      <c r="G24" s="7"/>
      <c r="H24" s="3"/>
      <c r="I24" s="7"/>
      <c r="J24" s="3"/>
    </row>
    <row r="25" spans="1:10" ht="25.5" x14ac:dyDescent="0.2">
      <c r="A25" s="10">
        <v>24</v>
      </c>
      <c r="B25" s="11" t="s">
        <v>230</v>
      </c>
      <c r="C25" s="11" t="s">
        <v>231</v>
      </c>
      <c r="D25" s="12">
        <v>8.0019000000000007E-2</v>
      </c>
      <c r="E25" s="13">
        <v>0.26923078298568698</v>
      </c>
      <c r="F25" s="14">
        <v>1.4173148656387899</v>
      </c>
      <c r="G25" s="15" t="s">
        <v>232</v>
      </c>
      <c r="H25" s="11">
        <v>7</v>
      </c>
      <c r="I25" s="15" t="s">
        <v>233</v>
      </c>
      <c r="J25" s="11">
        <v>4</v>
      </c>
    </row>
    <row r="26" spans="1:10" x14ac:dyDescent="0.2">
      <c r="A26" s="19"/>
      <c r="B26" s="20"/>
      <c r="C26" s="20"/>
      <c r="D26" s="21"/>
      <c r="E26" s="22"/>
      <c r="F26" s="22"/>
      <c r="G26" s="24"/>
      <c r="H26" s="19">
        <f>SUM(H2:H25)</f>
        <v>274</v>
      </c>
      <c r="I26" s="24"/>
      <c r="J26" s="19">
        <f>SUM(J2:J25)</f>
        <v>187</v>
      </c>
    </row>
    <row r="27" spans="1:10" x14ac:dyDescent="0.2">
      <c r="A27" s="19"/>
      <c r="B27" s="20"/>
      <c r="C27" s="20"/>
      <c r="D27" s="21"/>
      <c r="E27" s="22"/>
      <c r="F27" s="22"/>
      <c r="G27" s="24"/>
      <c r="H27" s="20"/>
      <c r="I27" s="24"/>
      <c r="J27" s="20"/>
    </row>
    <row r="28" spans="1:10" x14ac:dyDescent="0.2">
      <c r="A28" s="19"/>
      <c r="B28" s="20"/>
      <c r="C28" s="20"/>
      <c r="D28" s="21"/>
      <c r="E28" s="22"/>
      <c r="F28" s="22"/>
      <c r="G28" s="24"/>
      <c r="H28" s="20"/>
      <c r="I28" s="24"/>
      <c r="J28" s="20"/>
    </row>
    <row r="29" spans="1:10" x14ac:dyDescent="0.2">
      <c r="A29" s="19"/>
      <c r="B29" s="20"/>
      <c r="C29" s="20"/>
      <c r="D29" s="21"/>
      <c r="E29" s="22"/>
      <c r="F29" s="22"/>
      <c r="G29" s="24"/>
      <c r="H29" s="20"/>
      <c r="I29" s="24"/>
      <c r="J29" s="20"/>
    </row>
    <row r="30" spans="1:10" x14ac:dyDescent="0.2">
      <c r="A30" s="19"/>
      <c r="B30" s="20"/>
      <c r="C30" s="20"/>
      <c r="D30" s="21"/>
      <c r="E30" s="22"/>
      <c r="F30" s="22"/>
      <c r="G30" s="24"/>
      <c r="H30" s="20"/>
      <c r="I30" s="24"/>
      <c r="J30" s="20"/>
    </row>
    <row r="31" spans="1:10" x14ac:dyDescent="0.2">
      <c r="A31" s="19"/>
      <c r="B31" s="20"/>
      <c r="C31" s="20"/>
      <c r="D31" s="21"/>
      <c r="E31" s="22"/>
      <c r="F31" s="22"/>
      <c r="G31" s="24"/>
      <c r="H31" s="20"/>
      <c r="I31" s="24"/>
      <c r="J31" s="20"/>
    </row>
    <row r="32" spans="1:10" x14ac:dyDescent="0.2">
      <c r="A32" s="19"/>
      <c r="B32" s="20"/>
      <c r="C32" s="20"/>
      <c r="D32" s="21"/>
      <c r="E32" s="22"/>
      <c r="F32" s="22"/>
      <c r="G32" s="24"/>
      <c r="H32" s="20"/>
      <c r="I32" s="25"/>
      <c r="J32" s="20"/>
    </row>
    <row r="33" spans="1:10" x14ac:dyDescent="0.2">
      <c r="A33" s="19"/>
      <c r="B33" s="20"/>
      <c r="C33" s="20"/>
      <c r="D33" s="21"/>
      <c r="E33" s="22"/>
      <c r="F33" s="22"/>
      <c r="G33" s="24"/>
      <c r="H33" s="20"/>
      <c r="I33" s="24"/>
      <c r="J33" s="20"/>
    </row>
    <row r="34" spans="1:10" x14ac:dyDescent="0.2">
      <c r="A34" s="19"/>
      <c r="B34" s="20"/>
      <c r="C34" s="20"/>
      <c r="D34" s="21"/>
      <c r="E34" s="22"/>
      <c r="F34" s="22"/>
      <c r="G34" s="24"/>
      <c r="H34" s="20"/>
      <c r="I34" s="24"/>
      <c r="J34" s="20"/>
    </row>
    <row r="35" spans="1:10" x14ac:dyDescent="0.2">
      <c r="B35" s="20"/>
      <c r="C35" s="20"/>
      <c r="D35" s="20"/>
      <c r="E35" s="20"/>
      <c r="F35" s="20"/>
      <c r="G35" s="20"/>
      <c r="H35" s="20"/>
      <c r="I35" s="20"/>
      <c r="J35" s="20"/>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5"/>
  </sheetPr>
  <dimension ref="A1:M34"/>
  <sheetViews>
    <sheetView zoomScale="85" zoomScaleNormal="85" workbookViewId="0">
      <selection activeCell="J1"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11"/>
    <col min="11" max="11" width="9.140625" style="8"/>
    <col min="12" max="12" width="49.28515625" style="8" customWidth="1"/>
    <col min="13" max="13" width="9.140625" style="8"/>
    <col min="14"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ht="409.5" x14ac:dyDescent="0.2">
      <c r="A2" s="2">
        <v>1</v>
      </c>
      <c r="B2" s="3" t="s">
        <v>595</v>
      </c>
      <c r="C2" s="3" t="s">
        <v>1088</v>
      </c>
      <c r="D2" s="4">
        <v>5.1612999999999999E-2</v>
      </c>
      <c r="E2" s="5">
        <v>0.103448279201984</v>
      </c>
      <c r="F2" s="6">
        <v>2.35818410072969</v>
      </c>
      <c r="G2" s="7" t="s">
        <v>1089</v>
      </c>
      <c r="H2" s="3">
        <v>194</v>
      </c>
      <c r="I2" s="7" t="s">
        <v>1090</v>
      </c>
      <c r="J2" s="3">
        <v>29</v>
      </c>
    </row>
    <row r="3" spans="1:10" ht="63.75" x14ac:dyDescent="0.2">
      <c r="A3" s="10">
        <v>2</v>
      </c>
      <c r="B3" s="11" t="s">
        <v>762</v>
      </c>
      <c r="C3" s="11" t="s">
        <v>1091</v>
      </c>
      <c r="D3" s="12">
        <v>0.122</v>
      </c>
      <c r="E3" s="13">
        <v>8.62068980932236E-2</v>
      </c>
      <c r="F3" s="14">
        <v>2.4778894158050901</v>
      </c>
      <c r="G3" s="15" t="s">
        <v>1092</v>
      </c>
      <c r="H3" s="11">
        <v>25</v>
      </c>
      <c r="I3" s="15" t="s">
        <v>1093</v>
      </c>
      <c r="J3" s="11">
        <v>5</v>
      </c>
    </row>
    <row r="4" spans="1:10" ht="102" x14ac:dyDescent="0.2">
      <c r="A4" s="2">
        <v>3</v>
      </c>
      <c r="B4" s="3" t="s">
        <v>1094</v>
      </c>
      <c r="C4" s="3" t="s">
        <v>1095</v>
      </c>
      <c r="D4" s="4">
        <v>6.3172E-4</v>
      </c>
      <c r="E4" s="5">
        <v>0.103448279201984</v>
      </c>
      <c r="F4" s="6">
        <v>2.52438051673002</v>
      </c>
      <c r="G4" s="7" t="s">
        <v>1096</v>
      </c>
      <c r="H4" s="3">
        <v>48</v>
      </c>
      <c r="I4" s="7" t="s">
        <v>1097</v>
      </c>
      <c r="J4" s="3">
        <v>12</v>
      </c>
    </row>
    <row r="5" spans="1:10" ht="344.25" x14ac:dyDescent="0.2">
      <c r="A5" s="10">
        <v>4</v>
      </c>
      <c r="B5" s="11" t="s">
        <v>970</v>
      </c>
      <c r="C5" s="11" t="s">
        <v>1098</v>
      </c>
      <c r="D5" s="12">
        <v>2.6766000000000002E-2</v>
      </c>
      <c r="E5" s="13">
        <v>0.137931033968925</v>
      </c>
      <c r="F5" s="14">
        <v>2.3382855823062401</v>
      </c>
      <c r="G5" s="15" t="s">
        <v>1099</v>
      </c>
      <c r="H5" s="11">
        <v>163</v>
      </c>
      <c r="I5" s="15" t="s">
        <v>1100</v>
      </c>
      <c r="J5" s="11">
        <v>40</v>
      </c>
    </row>
    <row r="6" spans="1:10" ht="216.75" x14ac:dyDescent="0.2">
      <c r="A6" s="2">
        <v>5</v>
      </c>
      <c r="B6" s="3" t="s">
        <v>792</v>
      </c>
      <c r="C6" s="3" t="s">
        <v>1101</v>
      </c>
      <c r="D6" s="4">
        <v>3.6787999999999998E-7</v>
      </c>
      <c r="E6" s="5">
        <v>0.37931033968925498</v>
      </c>
      <c r="F6" s="6">
        <v>2.2980144429476499</v>
      </c>
      <c r="G6" s="7" t="s">
        <v>1102</v>
      </c>
      <c r="H6" s="3">
        <v>103</v>
      </c>
      <c r="I6" s="7" t="s">
        <v>1103</v>
      </c>
      <c r="J6" s="3">
        <v>17</v>
      </c>
    </row>
    <row r="7" spans="1:10" ht="216.75" x14ac:dyDescent="0.2">
      <c r="A7" s="10">
        <v>6</v>
      </c>
      <c r="B7" s="11" t="s">
        <v>1104</v>
      </c>
      <c r="C7" s="11" t="s">
        <v>1105</v>
      </c>
      <c r="D7" s="12">
        <v>5.1612999999999999E-2</v>
      </c>
      <c r="E7" s="13">
        <v>0.20689655840396901</v>
      </c>
      <c r="F7" s="14">
        <v>2.2512214822649899</v>
      </c>
      <c r="G7" s="15" t="s">
        <v>1106</v>
      </c>
      <c r="H7" s="11">
        <v>100</v>
      </c>
      <c r="I7" s="15" t="s">
        <v>1107</v>
      </c>
      <c r="J7" s="11">
        <v>10</v>
      </c>
    </row>
    <row r="8" spans="1:10" ht="140.25" x14ac:dyDescent="0.2">
      <c r="A8" s="2">
        <v>7</v>
      </c>
      <c r="B8" s="3" t="s">
        <v>1108</v>
      </c>
      <c r="C8" s="3" t="s">
        <v>1109</v>
      </c>
      <c r="D8" s="4">
        <v>1.5035000000000001E-6</v>
      </c>
      <c r="E8" s="5">
        <v>1.7241379246115698E-2</v>
      </c>
      <c r="F8" s="6">
        <v>2.60204892651223</v>
      </c>
      <c r="G8" s="7" t="s">
        <v>1110</v>
      </c>
      <c r="H8" s="3">
        <v>48</v>
      </c>
      <c r="I8" s="7" t="s">
        <v>1111</v>
      </c>
      <c r="J8" s="3">
        <v>3</v>
      </c>
    </row>
    <row r="9" spans="1:10" ht="302.25" customHeight="1" x14ac:dyDescent="0.2">
      <c r="A9" s="10">
        <v>8</v>
      </c>
      <c r="B9" s="11" t="s">
        <v>1112</v>
      </c>
      <c r="C9" s="11" t="s">
        <v>1113</v>
      </c>
      <c r="D9" s="12">
        <v>0.19535</v>
      </c>
      <c r="E9" s="13">
        <v>0.18965516984462699</v>
      </c>
      <c r="F9" s="14">
        <v>2.2477493558493</v>
      </c>
      <c r="G9" s="15" t="s">
        <v>1114</v>
      </c>
      <c r="H9" s="11">
        <v>160</v>
      </c>
      <c r="I9" s="15" t="s">
        <v>1115</v>
      </c>
      <c r="J9" s="11">
        <v>38</v>
      </c>
    </row>
    <row r="10" spans="1:10" x14ac:dyDescent="0.2">
      <c r="A10" s="2">
        <v>9</v>
      </c>
      <c r="B10" s="3" t="s">
        <v>1116</v>
      </c>
      <c r="C10" s="3" t="s">
        <v>1117</v>
      </c>
      <c r="D10" s="4">
        <v>0.14874999999999999</v>
      </c>
      <c r="E10" s="5">
        <v>0.103448279201984</v>
      </c>
      <c r="F10" s="6">
        <v>2.4217912728428801</v>
      </c>
      <c r="G10" s="7" t="s">
        <v>1118</v>
      </c>
      <c r="H10" s="3">
        <v>5</v>
      </c>
      <c r="I10" s="7"/>
      <c r="J10" s="3"/>
    </row>
    <row r="11" spans="1:10" ht="25.5" x14ac:dyDescent="0.2">
      <c r="A11" s="10">
        <v>10</v>
      </c>
      <c r="B11" s="11" t="s">
        <v>230</v>
      </c>
      <c r="C11" s="11" t="s">
        <v>231</v>
      </c>
      <c r="D11" s="12">
        <v>3.2537E-3</v>
      </c>
      <c r="E11" s="13">
        <v>0.15517240762710599</v>
      </c>
      <c r="F11" s="14">
        <v>2.4152851444941001</v>
      </c>
      <c r="G11" s="15" t="s">
        <v>232</v>
      </c>
      <c r="H11" s="11">
        <v>7</v>
      </c>
      <c r="I11" s="15" t="s">
        <v>1119</v>
      </c>
      <c r="J11" s="11">
        <v>2</v>
      </c>
    </row>
    <row r="12" spans="1:10" x14ac:dyDescent="0.2">
      <c r="A12" s="19"/>
      <c r="B12" s="20"/>
      <c r="C12" s="20"/>
      <c r="D12" s="21"/>
      <c r="E12" s="22"/>
      <c r="F12" s="22"/>
      <c r="G12" s="24"/>
      <c r="H12" s="19">
        <f>SUM(H2:H11)</f>
        <v>853</v>
      </c>
      <c r="I12" s="24"/>
      <c r="J12" s="19">
        <f>SUM(J2:J11)</f>
        <v>156</v>
      </c>
    </row>
    <row r="13" spans="1:10" x14ac:dyDescent="0.2">
      <c r="A13" s="19"/>
      <c r="B13" s="20"/>
      <c r="C13" s="20"/>
      <c r="D13" s="21"/>
      <c r="E13" s="22"/>
      <c r="F13" s="22"/>
      <c r="G13" s="24"/>
      <c r="H13" s="20"/>
      <c r="I13" s="24"/>
      <c r="J13" s="20"/>
    </row>
    <row r="14" spans="1:10" x14ac:dyDescent="0.2">
      <c r="A14" s="19"/>
      <c r="B14" s="20"/>
      <c r="C14" s="20"/>
      <c r="D14" s="21"/>
      <c r="E14" s="22"/>
      <c r="F14" s="22"/>
      <c r="G14" s="24"/>
      <c r="H14" s="20"/>
      <c r="I14" s="24"/>
      <c r="J14" s="20"/>
    </row>
    <row r="15" spans="1:10" x14ac:dyDescent="0.2">
      <c r="A15" s="19"/>
      <c r="B15" s="20"/>
      <c r="C15" s="20"/>
      <c r="D15" s="21"/>
      <c r="E15" s="22"/>
      <c r="F15" s="22"/>
      <c r="G15" s="24"/>
      <c r="H15" s="20"/>
      <c r="I15" s="24"/>
      <c r="J15" s="20"/>
    </row>
    <row r="16" spans="1:10" x14ac:dyDescent="0.2">
      <c r="A16" s="19"/>
      <c r="B16" s="20"/>
      <c r="C16" s="20"/>
      <c r="D16" s="21"/>
      <c r="E16" s="22"/>
      <c r="F16" s="22"/>
      <c r="G16" s="24"/>
      <c r="H16" s="20"/>
      <c r="I16" s="24"/>
      <c r="J16" s="20"/>
    </row>
    <row r="17" spans="1:10" x14ac:dyDescent="0.2">
      <c r="A17" s="19"/>
      <c r="B17" s="20"/>
      <c r="C17" s="20"/>
      <c r="D17" s="21"/>
      <c r="E17" s="22"/>
      <c r="F17" s="22"/>
      <c r="G17" s="24"/>
      <c r="H17" s="20"/>
      <c r="I17" s="24"/>
      <c r="J17" s="20"/>
    </row>
    <row r="18" spans="1:10" x14ac:dyDescent="0.2">
      <c r="A18" s="19"/>
      <c r="B18" s="20"/>
      <c r="C18" s="20"/>
      <c r="D18" s="21"/>
      <c r="E18" s="22"/>
      <c r="F18" s="22"/>
      <c r="G18" s="24"/>
      <c r="H18" s="20"/>
      <c r="I18" s="24"/>
      <c r="J18" s="20"/>
    </row>
    <row r="19" spans="1:10" x14ac:dyDescent="0.2">
      <c r="A19" s="19"/>
      <c r="B19" s="20"/>
      <c r="C19" s="20"/>
      <c r="D19" s="21"/>
      <c r="E19" s="22"/>
      <c r="F19" s="22"/>
      <c r="G19" s="24"/>
      <c r="H19" s="20"/>
      <c r="I19" s="24"/>
      <c r="J19" s="20"/>
    </row>
    <row r="20" spans="1:10" x14ac:dyDescent="0.2">
      <c r="A20" s="19"/>
      <c r="B20" s="20"/>
      <c r="C20" s="20"/>
      <c r="D20" s="21"/>
      <c r="E20" s="22"/>
      <c r="F20" s="22"/>
      <c r="G20" s="24"/>
      <c r="H20" s="20"/>
      <c r="I20" s="24"/>
      <c r="J20" s="20"/>
    </row>
    <row r="21" spans="1:10" x14ac:dyDescent="0.2">
      <c r="A21" s="19"/>
      <c r="B21" s="20"/>
      <c r="C21" s="20"/>
      <c r="D21" s="21"/>
      <c r="E21" s="22"/>
      <c r="F21" s="22"/>
      <c r="G21" s="24"/>
      <c r="H21" s="20"/>
      <c r="I21" s="24"/>
      <c r="J21" s="20"/>
    </row>
    <row r="22" spans="1:10" x14ac:dyDescent="0.2">
      <c r="A22" s="19"/>
      <c r="B22" s="20"/>
      <c r="C22" s="20"/>
      <c r="D22" s="21"/>
      <c r="E22" s="22"/>
      <c r="F22" s="22"/>
      <c r="G22" s="24"/>
      <c r="H22" s="20"/>
      <c r="I22" s="24"/>
      <c r="J22" s="20"/>
    </row>
    <row r="23" spans="1:10" x14ac:dyDescent="0.2">
      <c r="A23" s="19"/>
      <c r="B23" s="20"/>
      <c r="C23" s="20"/>
      <c r="D23" s="21"/>
      <c r="E23" s="22"/>
      <c r="F23" s="22"/>
      <c r="G23" s="24"/>
      <c r="H23" s="20"/>
      <c r="I23" s="24"/>
      <c r="J23" s="20"/>
    </row>
    <row r="24" spans="1:10" x14ac:dyDescent="0.2">
      <c r="A24" s="19"/>
      <c r="B24" s="20"/>
      <c r="C24" s="20"/>
      <c r="D24" s="21"/>
      <c r="E24" s="22"/>
      <c r="F24" s="22"/>
      <c r="G24" s="24"/>
      <c r="H24" s="20"/>
      <c r="I24" s="24"/>
      <c r="J24" s="20"/>
    </row>
    <row r="25" spans="1:10" x14ac:dyDescent="0.2">
      <c r="A25" s="19"/>
      <c r="B25" s="20"/>
      <c r="C25" s="20"/>
      <c r="D25" s="21"/>
      <c r="E25" s="22"/>
      <c r="F25" s="22"/>
      <c r="G25" s="24"/>
      <c r="H25" s="20"/>
      <c r="I25" s="24"/>
      <c r="J25" s="20"/>
    </row>
    <row r="26" spans="1:10" x14ac:dyDescent="0.2">
      <c r="A26" s="19"/>
      <c r="B26" s="20"/>
      <c r="C26" s="20"/>
      <c r="D26" s="21"/>
      <c r="E26" s="22"/>
      <c r="F26" s="22"/>
      <c r="G26" s="24"/>
      <c r="H26" s="20"/>
      <c r="I26" s="24"/>
      <c r="J26" s="20"/>
    </row>
    <row r="27" spans="1:10" x14ac:dyDescent="0.2">
      <c r="A27" s="19"/>
      <c r="B27" s="20"/>
      <c r="C27" s="20"/>
      <c r="D27" s="21"/>
      <c r="E27" s="22"/>
      <c r="F27" s="22"/>
      <c r="G27" s="24"/>
      <c r="H27" s="20"/>
      <c r="I27" s="24"/>
      <c r="J27" s="20"/>
    </row>
    <row r="28" spans="1:10" x14ac:dyDescent="0.2">
      <c r="A28" s="19"/>
      <c r="B28" s="20"/>
      <c r="C28" s="20"/>
      <c r="D28" s="21"/>
      <c r="E28" s="22"/>
      <c r="F28" s="22"/>
      <c r="G28" s="24"/>
      <c r="H28" s="20"/>
      <c r="I28" s="24"/>
      <c r="J28" s="20"/>
    </row>
    <row r="29" spans="1:10" x14ac:dyDescent="0.2">
      <c r="A29" s="19"/>
      <c r="B29" s="20"/>
      <c r="C29" s="20"/>
      <c r="D29" s="21"/>
      <c r="E29" s="22"/>
      <c r="F29" s="22"/>
      <c r="G29" s="24"/>
      <c r="H29" s="20"/>
      <c r="I29" s="24"/>
      <c r="J29" s="20"/>
    </row>
    <row r="30" spans="1:10" x14ac:dyDescent="0.2">
      <c r="A30" s="19"/>
      <c r="B30" s="20"/>
      <c r="C30" s="20"/>
      <c r="D30" s="21"/>
      <c r="E30" s="22"/>
      <c r="F30" s="22"/>
      <c r="G30" s="24"/>
      <c r="H30" s="20"/>
      <c r="I30" s="24"/>
      <c r="J30" s="20"/>
    </row>
    <row r="31" spans="1:10" x14ac:dyDescent="0.2">
      <c r="A31" s="19"/>
      <c r="B31" s="20"/>
      <c r="C31" s="20"/>
      <c r="D31" s="21"/>
      <c r="E31" s="22"/>
      <c r="F31" s="22"/>
      <c r="G31" s="24"/>
      <c r="H31" s="20"/>
      <c r="I31" s="24"/>
      <c r="J31" s="20"/>
    </row>
    <row r="32" spans="1:10" x14ac:dyDescent="0.2">
      <c r="A32" s="19"/>
      <c r="B32" s="20"/>
      <c r="C32" s="20"/>
      <c r="D32" s="21"/>
      <c r="E32" s="22"/>
      <c r="F32" s="22"/>
      <c r="G32" s="24"/>
      <c r="H32" s="20"/>
      <c r="I32" s="25"/>
      <c r="J32" s="20"/>
    </row>
    <row r="33" spans="1:10" x14ac:dyDescent="0.2">
      <c r="A33" s="19"/>
      <c r="B33" s="20"/>
      <c r="C33" s="20"/>
      <c r="D33" s="21"/>
      <c r="E33" s="22"/>
      <c r="F33" s="22"/>
      <c r="G33" s="24"/>
      <c r="H33" s="20"/>
      <c r="I33" s="24"/>
      <c r="J33" s="20"/>
    </row>
    <row r="34" spans="1:10" x14ac:dyDescent="0.2">
      <c r="A34" s="19"/>
      <c r="B34" s="20"/>
      <c r="C34" s="20"/>
      <c r="D34" s="21"/>
      <c r="E34" s="22"/>
      <c r="F34" s="22"/>
      <c r="G34" s="24"/>
      <c r="H34" s="20"/>
      <c r="I34" s="24"/>
      <c r="J34" s="20"/>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26"/>
  </sheetPr>
  <dimension ref="A1:M34"/>
  <sheetViews>
    <sheetView workbookViewId="0">
      <selection activeCell="G2" sqref="G2"/>
    </sheetView>
  </sheetViews>
  <sheetFormatPr defaultRowHeight="12.75" x14ac:dyDescent="0.2"/>
  <cols>
    <col min="1" max="1" width="4.5703125" style="10" customWidth="1"/>
    <col min="2" max="2" width="12.42578125" style="20" customWidth="1"/>
    <col min="3" max="3" width="26" style="20" customWidth="1"/>
    <col min="4" max="4" width="18.7109375" style="20" customWidth="1"/>
    <col min="5" max="5" width="10.7109375" style="20" customWidth="1"/>
    <col min="6" max="6" width="9.140625" style="20"/>
    <col min="7" max="7" width="55.85546875" style="20" customWidth="1"/>
    <col min="8" max="8" width="9.140625" style="20"/>
    <col min="9" max="9" width="55.85546875" style="20" customWidth="1"/>
    <col min="10" max="10" width="9.140625" style="20"/>
    <col min="11" max="11" width="9.140625" style="8"/>
    <col min="12" max="12" width="49.28515625" style="8" customWidth="1"/>
    <col min="13" max="13" width="9.140625" style="8"/>
    <col min="14"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ht="165.75" x14ac:dyDescent="0.2">
      <c r="A2" s="2">
        <v>1</v>
      </c>
      <c r="B2" s="3" t="s">
        <v>133</v>
      </c>
      <c r="C2" s="3" t="s">
        <v>1120</v>
      </c>
      <c r="D2" s="4">
        <v>2.3472E-2</v>
      </c>
      <c r="E2" s="5">
        <v>0.103448279201984</v>
      </c>
      <c r="F2" s="6">
        <v>1.5356058607716201</v>
      </c>
      <c r="G2" s="7" t="s">
        <v>1121</v>
      </c>
      <c r="H2" s="3">
        <v>81</v>
      </c>
      <c r="I2" s="7" t="s">
        <v>1122</v>
      </c>
      <c r="J2" s="3">
        <v>62</v>
      </c>
    </row>
    <row r="3" spans="1:10" x14ac:dyDescent="0.2">
      <c r="A3" s="10">
        <v>2</v>
      </c>
      <c r="B3" s="11" t="s">
        <v>1123</v>
      </c>
      <c r="C3" s="11" t="s">
        <v>1124</v>
      </c>
      <c r="D3" s="12">
        <v>4.0984999999999997E-3</v>
      </c>
      <c r="E3" s="13">
        <v>0.120689652860165</v>
      </c>
      <c r="F3" s="14">
        <v>1.4785296531502501</v>
      </c>
      <c r="G3" s="15" t="s">
        <v>1125</v>
      </c>
      <c r="H3" s="11">
        <v>7</v>
      </c>
      <c r="I3" s="15" t="s">
        <v>1126</v>
      </c>
      <c r="J3" s="11">
        <v>2</v>
      </c>
    </row>
    <row r="4" spans="1:10" x14ac:dyDescent="0.2">
      <c r="A4" s="2">
        <v>3</v>
      </c>
      <c r="B4" s="3" t="s">
        <v>1127</v>
      </c>
      <c r="C4" s="3" t="s">
        <v>1128</v>
      </c>
      <c r="D4" s="4">
        <v>2.9621999999999999E-3</v>
      </c>
      <c r="E4" s="5">
        <v>0.172413796186447</v>
      </c>
      <c r="F4" s="6">
        <v>1.4544153565164399</v>
      </c>
      <c r="G4" s="7" t="s">
        <v>1129</v>
      </c>
      <c r="H4" s="3">
        <v>1</v>
      </c>
      <c r="I4" s="7" t="s">
        <v>1129</v>
      </c>
      <c r="J4" s="3">
        <v>1</v>
      </c>
    </row>
    <row r="5" spans="1:10" x14ac:dyDescent="0.2">
      <c r="A5" s="10">
        <v>4</v>
      </c>
      <c r="B5" s="11" t="s">
        <v>1130</v>
      </c>
      <c r="C5" s="11" t="s">
        <v>1131</v>
      </c>
      <c r="D5" s="12">
        <v>1.1016E-6</v>
      </c>
      <c r="E5" s="13">
        <v>0.25862067937851002</v>
      </c>
      <c r="F5" s="14">
        <v>1.5015496567661399</v>
      </c>
      <c r="G5" s="15" t="s">
        <v>1132</v>
      </c>
      <c r="H5" s="11">
        <v>2</v>
      </c>
      <c r="I5" s="15" t="s">
        <v>1132</v>
      </c>
      <c r="J5" s="11">
        <v>2</v>
      </c>
    </row>
    <row r="6" spans="1:10" ht="38.25" x14ac:dyDescent="0.2">
      <c r="A6" s="2">
        <v>5</v>
      </c>
      <c r="B6" s="3" t="s">
        <v>1133</v>
      </c>
      <c r="C6" s="3" t="s">
        <v>1134</v>
      </c>
      <c r="D6" s="4">
        <v>1.1679E-2</v>
      </c>
      <c r="E6" s="5">
        <v>0.15517240762710599</v>
      </c>
      <c r="F6" s="6">
        <v>1.4675572844150799</v>
      </c>
      <c r="G6" s="7" t="s">
        <v>1135</v>
      </c>
      <c r="H6" s="3">
        <v>14</v>
      </c>
      <c r="I6" s="7" t="s">
        <v>1136</v>
      </c>
      <c r="J6" s="3">
        <v>12</v>
      </c>
    </row>
    <row r="7" spans="1:10" ht="25.5" x14ac:dyDescent="0.2">
      <c r="A7" s="10">
        <v>6</v>
      </c>
      <c r="B7" s="11" t="s">
        <v>1137</v>
      </c>
      <c r="C7" s="11" t="s">
        <v>1138</v>
      </c>
      <c r="D7" s="12">
        <v>1.3542999999999999E-2</v>
      </c>
      <c r="E7" s="13">
        <v>0.15517240762710599</v>
      </c>
      <c r="F7" s="14">
        <v>1.4754343537364101</v>
      </c>
      <c r="G7" s="15" t="s">
        <v>1139</v>
      </c>
      <c r="H7" s="11">
        <v>9</v>
      </c>
      <c r="I7" s="15" t="s">
        <v>1140</v>
      </c>
      <c r="J7" s="11">
        <v>4</v>
      </c>
    </row>
    <row r="8" spans="1:10" ht="102" x14ac:dyDescent="0.2">
      <c r="A8" s="2">
        <v>7</v>
      </c>
      <c r="B8" s="3" t="s">
        <v>550</v>
      </c>
      <c r="C8" s="3" t="s">
        <v>1141</v>
      </c>
      <c r="D8" s="4">
        <v>8.7041999999999992E-12</v>
      </c>
      <c r="E8" s="5">
        <v>0.39655172824859602</v>
      </c>
      <c r="F8" s="6">
        <v>1.55519769365391</v>
      </c>
      <c r="G8" s="7" t="s">
        <v>1142</v>
      </c>
      <c r="H8" s="3">
        <v>45</v>
      </c>
      <c r="I8" s="7" t="s">
        <v>1143</v>
      </c>
      <c r="J8" s="3">
        <v>35</v>
      </c>
    </row>
    <row r="9" spans="1:10" ht="51" x14ac:dyDescent="0.2">
      <c r="A9" s="10">
        <v>8</v>
      </c>
      <c r="B9" s="11" t="s">
        <v>34</v>
      </c>
      <c r="C9" s="11" t="s">
        <v>1144</v>
      </c>
      <c r="D9" s="12">
        <v>3.4535E-10</v>
      </c>
      <c r="E9" s="13">
        <v>0.31034481525421098</v>
      </c>
      <c r="F9" s="14">
        <v>1.51117333497252</v>
      </c>
      <c r="G9" s="15" t="s">
        <v>1145</v>
      </c>
      <c r="H9" s="11">
        <v>26</v>
      </c>
      <c r="I9" s="15" t="s">
        <v>1146</v>
      </c>
      <c r="J9" s="11">
        <v>23</v>
      </c>
    </row>
    <row r="10" spans="1:10" ht="25.5" x14ac:dyDescent="0.2">
      <c r="A10" s="2">
        <v>9</v>
      </c>
      <c r="B10" s="3" t="s">
        <v>1147</v>
      </c>
      <c r="C10" s="3" t="s">
        <v>1148</v>
      </c>
      <c r="D10" s="4">
        <v>0.11164</v>
      </c>
      <c r="E10" s="5">
        <v>8.62068980932236E-2</v>
      </c>
      <c r="F10" s="6">
        <v>1.45924241616021</v>
      </c>
      <c r="G10" s="7" t="s">
        <v>1149</v>
      </c>
      <c r="H10" s="3">
        <v>7</v>
      </c>
      <c r="I10" s="7" t="s">
        <v>1150</v>
      </c>
      <c r="J10" s="3">
        <v>7</v>
      </c>
    </row>
    <row r="11" spans="1:10" ht="114.75" x14ac:dyDescent="0.2">
      <c r="A11" s="10">
        <v>10</v>
      </c>
      <c r="B11" s="11" t="s">
        <v>1151</v>
      </c>
      <c r="C11" s="11" t="s">
        <v>1152</v>
      </c>
      <c r="D11" s="12">
        <v>1.6635999999999999E-23</v>
      </c>
      <c r="E11" s="13">
        <v>0.67241376638412498</v>
      </c>
      <c r="F11" s="14">
        <v>1.5133327137008601</v>
      </c>
      <c r="G11" s="15" t="s">
        <v>1153</v>
      </c>
      <c r="H11" s="11">
        <v>55</v>
      </c>
      <c r="I11" s="15" t="s">
        <v>1154</v>
      </c>
      <c r="J11" s="11">
        <v>46</v>
      </c>
    </row>
    <row r="12" spans="1:10" x14ac:dyDescent="0.2">
      <c r="A12" s="2">
        <v>11</v>
      </c>
      <c r="B12" s="3" t="s">
        <v>174</v>
      </c>
      <c r="C12" s="3" t="s">
        <v>1155</v>
      </c>
      <c r="D12" s="4">
        <v>4.2710000000000001E-7</v>
      </c>
      <c r="E12" s="5">
        <v>0.29310345649719199</v>
      </c>
      <c r="F12" s="6">
        <v>1.4982025070009699</v>
      </c>
      <c r="G12" s="7" t="s">
        <v>1156</v>
      </c>
      <c r="H12" s="3">
        <v>4</v>
      </c>
      <c r="I12" s="7" t="s">
        <v>1157</v>
      </c>
      <c r="J12" s="3">
        <v>2</v>
      </c>
    </row>
    <row r="13" spans="1:10" ht="38.25" x14ac:dyDescent="0.2">
      <c r="A13" s="10">
        <v>12</v>
      </c>
      <c r="B13" s="11" t="s">
        <v>1158</v>
      </c>
      <c r="C13" s="11" t="s">
        <v>1159</v>
      </c>
      <c r="D13" s="12">
        <v>2.5823999999999999E-5</v>
      </c>
      <c r="E13" s="13">
        <v>0.24137930572032901</v>
      </c>
      <c r="F13" s="14">
        <v>1.49895001800738</v>
      </c>
      <c r="G13" s="15" t="s">
        <v>1160</v>
      </c>
      <c r="H13" s="11">
        <v>14</v>
      </c>
      <c r="I13" s="15" t="s">
        <v>1161</v>
      </c>
      <c r="J13" s="11">
        <v>11</v>
      </c>
    </row>
    <row r="14" spans="1:10" ht="38.25" x14ac:dyDescent="0.2">
      <c r="A14" s="2">
        <v>13</v>
      </c>
      <c r="B14" s="3" t="s">
        <v>1162</v>
      </c>
      <c r="C14" s="3" t="s">
        <v>1163</v>
      </c>
      <c r="D14" s="4">
        <v>1.119E-7</v>
      </c>
      <c r="E14" s="5">
        <v>0.32758620381355302</v>
      </c>
      <c r="F14" s="6">
        <v>1.5084671948531101</v>
      </c>
      <c r="G14" s="7" t="s">
        <v>1164</v>
      </c>
      <c r="H14" s="3">
        <v>17</v>
      </c>
      <c r="I14" s="7" t="s">
        <v>1165</v>
      </c>
      <c r="J14" s="3">
        <v>13</v>
      </c>
    </row>
    <row r="15" spans="1:10" ht="51" x14ac:dyDescent="0.2">
      <c r="A15" s="10">
        <v>14</v>
      </c>
      <c r="B15" s="11" t="s">
        <v>1166</v>
      </c>
      <c r="C15" s="11" t="s">
        <v>1167</v>
      </c>
      <c r="D15" s="12">
        <v>7.7262999999999993E-15</v>
      </c>
      <c r="E15" s="13">
        <v>0.46551725268364003</v>
      </c>
      <c r="F15" s="14">
        <v>1.46632939764284</v>
      </c>
      <c r="G15" s="15" t="s">
        <v>1168</v>
      </c>
      <c r="H15" s="11">
        <v>20</v>
      </c>
      <c r="I15" s="15" t="s">
        <v>1169</v>
      </c>
      <c r="J15" s="11">
        <v>12</v>
      </c>
    </row>
    <row r="16" spans="1:10" x14ac:dyDescent="0.2">
      <c r="A16" s="2">
        <v>15</v>
      </c>
      <c r="B16" s="3" t="s">
        <v>1170</v>
      </c>
      <c r="C16" s="3" t="s">
        <v>1171</v>
      </c>
      <c r="D16" s="4">
        <v>8.1061000000000002E-13</v>
      </c>
      <c r="E16" s="5">
        <v>0.39655172824859602</v>
      </c>
      <c r="F16" s="6">
        <v>1.4818436266319901</v>
      </c>
      <c r="G16" s="7" t="s">
        <v>1172</v>
      </c>
      <c r="H16" s="3">
        <v>1</v>
      </c>
      <c r="I16" s="7" t="s">
        <v>1172</v>
      </c>
      <c r="J16" s="3">
        <v>1</v>
      </c>
    </row>
    <row r="17" spans="1:10" ht="38.25" x14ac:dyDescent="0.2">
      <c r="A17" s="10">
        <v>16</v>
      </c>
      <c r="B17" s="11" t="s">
        <v>1173</v>
      </c>
      <c r="C17" s="11" t="s">
        <v>1174</v>
      </c>
      <c r="D17" s="12">
        <v>7.483E-7</v>
      </c>
      <c r="E17" s="13">
        <v>0.32758620381355302</v>
      </c>
      <c r="F17" s="14">
        <v>1.5636355770947601</v>
      </c>
      <c r="G17" s="15" t="s">
        <v>1175</v>
      </c>
      <c r="H17" s="11">
        <v>16</v>
      </c>
      <c r="I17" s="15" t="s">
        <v>1176</v>
      </c>
      <c r="J17" s="11">
        <v>15</v>
      </c>
    </row>
    <row r="18" spans="1:10" ht="38.25" x14ac:dyDescent="0.2">
      <c r="A18" s="2">
        <v>17</v>
      </c>
      <c r="B18" s="3" t="s">
        <v>344</v>
      </c>
      <c r="C18" s="3" t="s">
        <v>1177</v>
      </c>
      <c r="D18" s="4">
        <v>3.0719999999999997E-5</v>
      </c>
      <c r="E18" s="5">
        <v>0.29310345649719199</v>
      </c>
      <c r="F18" s="6">
        <v>1.5696273296499601</v>
      </c>
      <c r="G18" s="7" t="s">
        <v>1178</v>
      </c>
      <c r="H18" s="3">
        <v>19</v>
      </c>
      <c r="I18" s="7" t="s">
        <v>1179</v>
      </c>
      <c r="J18" s="3">
        <v>18</v>
      </c>
    </row>
    <row r="19" spans="1:10" ht="63.75" x14ac:dyDescent="0.2">
      <c r="A19" s="10">
        <v>18</v>
      </c>
      <c r="B19" s="11" t="s">
        <v>207</v>
      </c>
      <c r="C19" s="11" t="s">
        <v>1180</v>
      </c>
      <c r="D19" s="12">
        <v>0.14513999999999999</v>
      </c>
      <c r="E19" s="13">
        <v>0.15517240762710599</v>
      </c>
      <c r="F19" s="14">
        <v>1.59464596674238</v>
      </c>
      <c r="G19" s="15" t="s">
        <v>1181</v>
      </c>
      <c r="H19" s="11">
        <v>30</v>
      </c>
      <c r="I19" s="15" t="s">
        <v>1182</v>
      </c>
      <c r="J19" s="11">
        <v>25</v>
      </c>
    </row>
    <row r="20" spans="1:10" ht="25.5" x14ac:dyDescent="0.2">
      <c r="A20" s="2">
        <v>19</v>
      </c>
      <c r="B20" s="3" t="s">
        <v>1183</v>
      </c>
      <c r="C20" s="3" t="s">
        <v>1184</v>
      </c>
      <c r="D20" s="4">
        <v>1.7967E-3</v>
      </c>
      <c r="E20" s="5">
        <v>0.18965516984462699</v>
      </c>
      <c r="F20" s="6">
        <v>1.53641259474387</v>
      </c>
      <c r="G20" s="7" t="s">
        <v>1185</v>
      </c>
      <c r="H20" s="3">
        <v>9</v>
      </c>
      <c r="I20" s="7" t="s">
        <v>1186</v>
      </c>
      <c r="J20" s="3">
        <v>8</v>
      </c>
    </row>
    <row r="21" spans="1:10" ht="51" x14ac:dyDescent="0.2">
      <c r="A21" s="10">
        <v>20</v>
      </c>
      <c r="B21" s="11" t="s">
        <v>1187</v>
      </c>
      <c r="C21" s="11" t="s">
        <v>1188</v>
      </c>
      <c r="D21" s="12">
        <v>7.2747999999999997E-12</v>
      </c>
      <c r="E21" s="13">
        <v>0.39655172824859602</v>
      </c>
      <c r="F21" s="14">
        <v>1.46897714960318</v>
      </c>
      <c r="G21" s="15" t="s">
        <v>1189</v>
      </c>
      <c r="H21" s="11">
        <v>24</v>
      </c>
      <c r="I21" s="15" t="s">
        <v>1190</v>
      </c>
      <c r="J21" s="11">
        <v>17</v>
      </c>
    </row>
    <row r="22" spans="1:10" x14ac:dyDescent="0.2">
      <c r="A22" s="2">
        <v>21</v>
      </c>
      <c r="B22" s="3" t="s">
        <v>1191</v>
      </c>
      <c r="C22" s="3" t="s">
        <v>1192</v>
      </c>
      <c r="D22" s="4">
        <v>0.14513999999999999</v>
      </c>
      <c r="E22" s="5">
        <v>8.62068980932236E-2</v>
      </c>
      <c r="F22" s="6">
        <v>1.43867923999736</v>
      </c>
      <c r="G22" s="17" t="s">
        <v>1193</v>
      </c>
      <c r="H22" s="3">
        <v>2</v>
      </c>
      <c r="I22" s="7" t="s">
        <v>1194</v>
      </c>
      <c r="J22" s="3">
        <v>1</v>
      </c>
    </row>
    <row r="23" spans="1:10" ht="63.75" x14ac:dyDescent="0.2">
      <c r="A23" s="10">
        <v>22</v>
      </c>
      <c r="B23" s="11" t="s">
        <v>227</v>
      </c>
      <c r="C23" s="11" t="s">
        <v>1195</v>
      </c>
      <c r="D23" s="12">
        <v>0.16209999999999999</v>
      </c>
      <c r="E23" s="13">
        <v>0.103448279201984</v>
      </c>
      <c r="F23" s="14">
        <v>1.42323823914639</v>
      </c>
      <c r="G23" s="15" t="s">
        <v>1196</v>
      </c>
      <c r="H23" s="11">
        <v>23</v>
      </c>
      <c r="I23" s="15" t="s">
        <v>1197</v>
      </c>
      <c r="J23" s="11">
        <v>19</v>
      </c>
    </row>
    <row r="24" spans="1:10" x14ac:dyDescent="0.2">
      <c r="A24" s="19"/>
      <c r="D24" s="21"/>
      <c r="E24" s="22"/>
      <c r="F24" s="22"/>
      <c r="G24" s="24"/>
      <c r="H24" s="19">
        <f>SUM(H2:H23)</f>
        <v>426</v>
      </c>
      <c r="I24" s="24"/>
      <c r="J24" s="19">
        <f>SUM(J2:J23)</f>
        <v>336</v>
      </c>
    </row>
    <row r="25" spans="1:10" x14ac:dyDescent="0.2">
      <c r="A25" s="19"/>
      <c r="D25" s="21"/>
      <c r="E25" s="22"/>
      <c r="F25" s="22"/>
      <c r="G25" s="24"/>
      <c r="I25" s="24"/>
    </row>
    <row r="26" spans="1:10" x14ac:dyDescent="0.2">
      <c r="A26" s="19"/>
      <c r="D26" s="21"/>
      <c r="E26" s="22"/>
      <c r="F26" s="22"/>
      <c r="G26" s="24"/>
      <c r="I26" s="24"/>
    </row>
    <row r="27" spans="1:10" x14ac:dyDescent="0.2">
      <c r="A27" s="19"/>
      <c r="D27" s="21"/>
      <c r="E27" s="22"/>
      <c r="F27" s="22"/>
      <c r="G27" s="24"/>
      <c r="I27" s="24"/>
    </row>
    <row r="28" spans="1:10" x14ac:dyDescent="0.2">
      <c r="A28" s="19"/>
      <c r="D28" s="21"/>
      <c r="E28" s="22"/>
      <c r="F28" s="22"/>
      <c r="G28" s="24"/>
      <c r="I28" s="24"/>
    </row>
    <row r="29" spans="1:10" x14ac:dyDescent="0.2">
      <c r="A29" s="19"/>
      <c r="D29" s="21"/>
      <c r="E29" s="22"/>
      <c r="F29" s="22"/>
      <c r="G29" s="24"/>
      <c r="I29" s="24"/>
    </row>
    <row r="30" spans="1:10" x14ac:dyDescent="0.2">
      <c r="A30" s="19"/>
      <c r="D30" s="21"/>
      <c r="E30" s="22"/>
      <c r="F30" s="22"/>
      <c r="G30" s="24"/>
      <c r="I30" s="24"/>
    </row>
    <row r="31" spans="1:10" x14ac:dyDescent="0.2">
      <c r="A31" s="19"/>
      <c r="D31" s="21"/>
      <c r="E31" s="22"/>
      <c r="F31" s="22"/>
      <c r="G31" s="24"/>
      <c r="I31" s="24"/>
    </row>
    <row r="32" spans="1:10" x14ac:dyDescent="0.2">
      <c r="A32" s="19"/>
      <c r="D32" s="21"/>
      <c r="E32" s="22"/>
      <c r="F32" s="22"/>
      <c r="G32" s="24"/>
      <c r="I32" s="25"/>
    </row>
    <row r="33" spans="1:9" x14ac:dyDescent="0.2">
      <c r="A33" s="19"/>
      <c r="D33" s="21"/>
      <c r="E33" s="22"/>
      <c r="F33" s="22"/>
      <c r="G33" s="24"/>
      <c r="I33" s="24"/>
    </row>
    <row r="34" spans="1:9" x14ac:dyDescent="0.2">
      <c r="A34" s="19"/>
      <c r="D34" s="21"/>
      <c r="E34" s="22"/>
      <c r="F34" s="22"/>
      <c r="G34" s="24"/>
      <c r="I34" s="24"/>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6"/>
  </sheetPr>
  <dimension ref="A1:L34"/>
  <sheetViews>
    <sheetView workbookViewId="0">
      <selection activeCell="J1"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8"/>
    <col min="11" max="11" width="49.28515625" style="8" customWidth="1"/>
    <col min="12" max="12" width="9.140625" style="8"/>
    <col min="13"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x14ac:dyDescent="0.2">
      <c r="A2" s="2">
        <v>1</v>
      </c>
      <c r="B2" s="3" t="s">
        <v>131</v>
      </c>
      <c r="C2" s="3" t="s">
        <v>132</v>
      </c>
      <c r="D2" s="4">
        <v>1.9810000000000002E-6</v>
      </c>
      <c r="E2" s="5">
        <v>0.49090909957885698</v>
      </c>
      <c r="F2" s="6">
        <v>1.6188051696200201</v>
      </c>
      <c r="G2" s="7"/>
      <c r="H2" s="3"/>
      <c r="I2" s="7"/>
      <c r="J2" s="7"/>
    </row>
    <row r="3" spans="1:10" x14ac:dyDescent="0.2">
      <c r="A3" s="10">
        <v>2</v>
      </c>
      <c r="B3" s="11" t="s">
        <v>133</v>
      </c>
      <c r="C3" s="11" t="s">
        <v>134</v>
      </c>
      <c r="D3" s="12">
        <v>7.8081999999999997E-8</v>
      </c>
      <c r="E3" s="13">
        <v>0.55151516199111905</v>
      </c>
      <c r="F3" s="14">
        <v>1.62053663041221</v>
      </c>
      <c r="G3" s="15" t="s">
        <v>135</v>
      </c>
      <c r="H3" s="11">
        <v>3</v>
      </c>
      <c r="I3" s="15" t="s">
        <v>136</v>
      </c>
      <c r="J3" s="15">
        <v>2</v>
      </c>
    </row>
    <row r="4" spans="1:10" x14ac:dyDescent="0.2">
      <c r="A4" s="2">
        <v>3</v>
      </c>
      <c r="B4" s="3" t="s">
        <v>137</v>
      </c>
      <c r="C4" s="3" t="s">
        <v>138</v>
      </c>
      <c r="D4" s="4">
        <v>0.15859999999999999</v>
      </c>
      <c r="E4" s="5">
        <v>0.40606060624122597</v>
      </c>
      <c r="F4" s="6">
        <v>1.66515857052836</v>
      </c>
      <c r="G4" s="7" t="s">
        <v>139</v>
      </c>
      <c r="H4" s="3">
        <v>1</v>
      </c>
      <c r="I4" s="7" t="s">
        <v>139</v>
      </c>
      <c r="J4" s="7">
        <v>1</v>
      </c>
    </row>
    <row r="5" spans="1:10" x14ac:dyDescent="0.2">
      <c r="A5" s="10">
        <v>4</v>
      </c>
      <c r="B5" s="11" t="s">
        <v>140</v>
      </c>
      <c r="C5" s="11" t="s">
        <v>141</v>
      </c>
      <c r="D5" s="12">
        <v>1.0745999999999999E-15</v>
      </c>
      <c r="E5" s="13">
        <v>0.57575756311416604</v>
      </c>
      <c r="F5" s="14">
        <v>1.5513160625465701</v>
      </c>
      <c r="G5" s="15" t="s">
        <v>142</v>
      </c>
      <c r="H5" s="11">
        <v>1</v>
      </c>
      <c r="I5" s="15" t="s">
        <v>142</v>
      </c>
      <c r="J5" s="15">
        <v>1</v>
      </c>
    </row>
    <row r="6" spans="1:10" x14ac:dyDescent="0.2">
      <c r="A6" s="2">
        <v>5</v>
      </c>
      <c r="B6" s="3" t="s">
        <v>143</v>
      </c>
      <c r="C6" s="3" t="s">
        <v>144</v>
      </c>
      <c r="D6" s="4">
        <v>7.2234999999999995E-14</v>
      </c>
      <c r="E6" s="5">
        <v>0.58181816339492798</v>
      </c>
      <c r="F6" s="6">
        <v>1.56292699707515</v>
      </c>
      <c r="G6" s="7"/>
      <c r="H6" s="3"/>
      <c r="I6" s="7"/>
      <c r="J6" s="7"/>
    </row>
    <row r="7" spans="1:10" x14ac:dyDescent="0.2">
      <c r="A7" s="10">
        <v>6</v>
      </c>
      <c r="B7" s="11" t="s">
        <v>145</v>
      </c>
      <c r="C7" s="11" t="s">
        <v>146</v>
      </c>
      <c r="D7" s="12">
        <v>1.4558999999999999E-6</v>
      </c>
      <c r="E7" s="13">
        <v>0.49090909957885698</v>
      </c>
      <c r="F7" s="14">
        <v>1.6080665819247499</v>
      </c>
      <c r="G7" s="15" t="s">
        <v>147</v>
      </c>
      <c r="H7" s="11">
        <v>2</v>
      </c>
      <c r="I7" s="15" t="s">
        <v>147</v>
      </c>
      <c r="J7" s="15">
        <v>2</v>
      </c>
    </row>
    <row r="8" spans="1:10" ht="25.5" x14ac:dyDescent="0.2">
      <c r="A8" s="2">
        <v>7</v>
      </c>
      <c r="B8" s="3" t="s">
        <v>148</v>
      </c>
      <c r="C8" s="3" t="s">
        <v>149</v>
      </c>
      <c r="D8" s="4">
        <v>2.0901000000000001E-14</v>
      </c>
      <c r="E8" s="5">
        <v>0.55757576227188099</v>
      </c>
      <c r="F8" s="6">
        <v>1.55394379456683</v>
      </c>
      <c r="G8" s="7" t="s">
        <v>150</v>
      </c>
      <c r="H8" s="3">
        <v>9</v>
      </c>
      <c r="I8" s="7" t="s">
        <v>151</v>
      </c>
      <c r="J8" s="7">
        <v>9</v>
      </c>
    </row>
    <row r="9" spans="1:10" x14ac:dyDescent="0.2">
      <c r="A9" s="10">
        <v>8</v>
      </c>
      <c r="B9" s="11" t="s">
        <v>152</v>
      </c>
      <c r="C9" s="11" t="s">
        <v>153</v>
      </c>
      <c r="D9" s="12">
        <v>1.1486E-5</v>
      </c>
      <c r="E9" s="13">
        <v>0.454545468091965</v>
      </c>
      <c r="F9" s="14">
        <v>1.61328354910439</v>
      </c>
      <c r="G9" s="15" t="s">
        <v>154</v>
      </c>
      <c r="H9" s="11">
        <v>4</v>
      </c>
      <c r="I9" s="15" t="s">
        <v>155</v>
      </c>
      <c r="J9" s="15">
        <v>3</v>
      </c>
    </row>
    <row r="10" spans="1:10" x14ac:dyDescent="0.2">
      <c r="A10" s="2">
        <v>9</v>
      </c>
      <c r="B10" s="3" t="s">
        <v>156</v>
      </c>
      <c r="C10" s="3" t="s">
        <v>157</v>
      </c>
      <c r="D10" s="4">
        <v>5.8995E-4</v>
      </c>
      <c r="E10" s="5">
        <v>0.39393940567970298</v>
      </c>
      <c r="F10" s="6">
        <v>1.59416401052933</v>
      </c>
      <c r="G10" s="7"/>
      <c r="H10" s="3"/>
      <c r="I10" s="7"/>
      <c r="J10" s="7"/>
    </row>
    <row r="11" spans="1:10" x14ac:dyDescent="0.2">
      <c r="A11" s="10">
        <v>10</v>
      </c>
      <c r="B11" s="11" t="s">
        <v>158</v>
      </c>
      <c r="C11" s="11" t="s">
        <v>159</v>
      </c>
      <c r="D11" s="12">
        <v>1.1492E-11</v>
      </c>
      <c r="E11" s="13">
        <v>0.50909090042114302</v>
      </c>
      <c r="F11" s="14">
        <v>1.5463694708143201</v>
      </c>
      <c r="G11" s="15" t="s">
        <v>160</v>
      </c>
      <c r="H11" s="11">
        <v>3</v>
      </c>
      <c r="I11" s="15" t="s">
        <v>161</v>
      </c>
      <c r="J11" s="15">
        <v>1</v>
      </c>
    </row>
    <row r="12" spans="1:10" x14ac:dyDescent="0.2">
      <c r="A12" s="2">
        <v>11</v>
      </c>
      <c r="B12" s="3" t="s">
        <v>162</v>
      </c>
      <c r="C12" s="3" t="s">
        <v>163</v>
      </c>
      <c r="D12" s="4">
        <v>1.7278999999999999E-12</v>
      </c>
      <c r="E12" s="5">
        <v>0.52727270126342796</v>
      </c>
      <c r="F12" s="6">
        <v>1.5545664429539101</v>
      </c>
      <c r="G12" s="7" t="s">
        <v>164</v>
      </c>
      <c r="H12" s="3">
        <v>5</v>
      </c>
      <c r="I12" s="7" t="s">
        <v>165</v>
      </c>
      <c r="J12" s="7">
        <v>5</v>
      </c>
    </row>
    <row r="13" spans="1:10" ht="102" x14ac:dyDescent="0.2">
      <c r="A13" s="10">
        <v>12</v>
      </c>
      <c r="B13" s="11" t="s">
        <v>166</v>
      </c>
      <c r="C13" s="11" t="s">
        <v>167</v>
      </c>
      <c r="D13" s="12">
        <v>9.7931000000000007E-59</v>
      </c>
      <c r="E13" s="13">
        <v>0.76363635063171398</v>
      </c>
      <c r="F13" s="14">
        <v>1.4081269382505599</v>
      </c>
      <c r="G13" s="15" t="s">
        <v>168</v>
      </c>
      <c r="H13" s="11">
        <v>45</v>
      </c>
      <c r="I13" s="15" t="s">
        <v>169</v>
      </c>
      <c r="J13" s="15">
        <v>22</v>
      </c>
    </row>
    <row r="14" spans="1:10" x14ac:dyDescent="0.2">
      <c r="A14" s="2">
        <v>13</v>
      </c>
      <c r="B14" s="3" t="s">
        <v>170</v>
      </c>
      <c r="C14" s="3" t="s">
        <v>171</v>
      </c>
      <c r="D14" s="4">
        <v>1.4318000000000001E-34</v>
      </c>
      <c r="E14" s="5">
        <v>0.56363636255264304</v>
      </c>
      <c r="F14" s="6">
        <v>1.4019516186251799</v>
      </c>
      <c r="G14" s="7" t="s">
        <v>172</v>
      </c>
      <c r="H14" s="3">
        <v>5</v>
      </c>
      <c r="I14" s="7" t="s">
        <v>173</v>
      </c>
      <c r="J14" s="7">
        <v>5</v>
      </c>
    </row>
    <row r="15" spans="1:10" x14ac:dyDescent="0.2">
      <c r="A15" s="10">
        <v>14</v>
      </c>
      <c r="B15" s="11" t="s">
        <v>174</v>
      </c>
      <c r="C15" s="11" t="s">
        <v>175</v>
      </c>
      <c r="D15" s="12">
        <v>7.2219000000000002E-11</v>
      </c>
      <c r="E15" s="13">
        <v>0.47272726893424999</v>
      </c>
      <c r="F15" s="14">
        <v>1.5363425182132</v>
      </c>
      <c r="G15" s="15" t="s">
        <v>176</v>
      </c>
      <c r="H15" s="11">
        <v>1</v>
      </c>
      <c r="I15" s="15" t="s">
        <v>176</v>
      </c>
      <c r="J15" s="15">
        <v>1</v>
      </c>
    </row>
    <row r="16" spans="1:10" ht="165.75" x14ac:dyDescent="0.2">
      <c r="A16" s="2">
        <v>15</v>
      </c>
      <c r="B16" s="3" t="s">
        <v>177</v>
      </c>
      <c r="C16" s="3" t="s">
        <v>178</v>
      </c>
      <c r="D16" s="4">
        <v>5.5594000000000001E-8</v>
      </c>
      <c r="E16" s="5">
        <v>0.52727270126342796</v>
      </c>
      <c r="F16" s="6">
        <v>1.61210130101589</v>
      </c>
      <c r="G16" s="7" t="s">
        <v>179</v>
      </c>
      <c r="H16" s="3">
        <v>72</v>
      </c>
      <c r="I16" s="7" t="s">
        <v>180</v>
      </c>
      <c r="J16" s="7">
        <v>25</v>
      </c>
    </row>
    <row r="17" spans="1:10" x14ac:dyDescent="0.2">
      <c r="A17" s="10">
        <v>16</v>
      </c>
      <c r="B17" s="11" t="s">
        <v>181</v>
      </c>
      <c r="C17" s="11" t="s">
        <v>182</v>
      </c>
      <c r="D17" s="12">
        <v>1.0237E-20</v>
      </c>
      <c r="E17" s="13">
        <v>0.60000002384185802</v>
      </c>
      <c r="F17" s="14">
        <v>1.50868920217945</v>
      </c>
      <c r="G17" s="15" t="s">
        <v>183</v>
      </c>
      <c r="H17" s="11">
        <v>1</v>
      </c>
      <c r="I17" s="15" t="s">
        <v>183</v>
      </c>
      <c r="J17" s="15">
        <v>1</v>
      </c>
    </row>
    <row r="18" spans="1:10" x14ac:dyDescent="0.2">
      <c r="A18" s="2">
        <v>17</v>
      </c>
      <c r="B18" s="3" t="s">
        <v>184</v>
      </c>
      <c r="C18" s="3" t="s">
        <v>185</v>
      </c>
      <c r="D18" s="4">
        <v>4.1217999999999998E-21</v>
      </c>
      <c r="E18" s="5">
        <v>0.61212122440338101</v>
      </c>
      <c r="F18" s="6">
        <v>1.51304966717606</v>
      </c>
      <c r="G18" s="7"/>
      <c r="H18" s="3"/>
      <c r="I18" s="7"/>
      <c r="J18" s="7"/>
    </row>
    <row r="19" spans="1:10" ht="25.5" x14ac:dyDescent="0.2">
      <c r="A19" s="10">
        <v>18</v>
      </c>
      <c r="B19" s="11" t="s">
        <v>186</v>
      </c>
      <c r="C19" s="11" t="s">
        <v>187</v>
      </c>
      <c r="D19" s="12">
        <v>3.4796999999999999E-11</v>
      </c>
      <c r="E19" s="13">
        <v>0.56969696283340499</v>
      </c>
      <c r="F19" s="14">
        <v>1.5936691961099501</v>
      </c>
      <c r="G19" s="15" t="s">
        <v>188</v>
      </c>
      <c r="H19" s="11">
        <v>8</v>
      </c>
      <c r="I19" s="15" t="s">
        <v>189</v>
      </c>
      <c r="J19" s="15">
        <v>6</v>
      </c>
    </row>
    <row r="20" spans="1:10" x14ac:dyDescent="0.2">
      <c r="A20" s="2">
        <v>19</v>
      </c>
      <c r="B20" s="3" t="s">
        <v>190</v>
      </c>
      <c r="C20" s="3" t="s">
        <v>191</v>
      </c>
      <c r="D20" s="4">
        <v>7.8876000000000004E-12</v>
      </c>
      <c r="E20" s="5">
        <v>0.56363636255264304</v>
      </c>
      <c r="F20" s="6">
        <v>1.5799530101294199</v>
      </c>
      <c r="G20" s="7" t="s">
        <v>192</v>
      </c>
      <c r="H20" s="3">
        <v>2</v>
      </c>
      <c r="I20" s="7" t="s">
        <v>193</v>
      </c>
      <c r="J20" s="7">
        <v>1</v>
      </c>
    </row>
    <row r="21" spans="1:10" x14ac:dyDescent="0.2">
      <c r="A21" s="10">
        <v>20</v>
      </c>
      <c r="B21" s="11" t="s">
        <v>194</v>
      </c>
      <c r="C21" s="11" t="s">
        <v>195</v>
      </c>
      <c r="D21" s="12">
        <v>2.5667E-12</v>
      </c>
      <c r="E21" s="13">
        <v>0.46666666865348799</v>
      </c>
      <c r="F21" s="14">
        <v>1.5032211905998401</v>
      </c>
      <c r="G21" s="15" t="s">
        <v>196</v>
      </c>
      <c r="H21" s="11">
        <v>1</v>
      </c>
      <c r="I21" s="15" t="s">
        <v>196</v>
      </c>
      <c r="J21" s="15">
        <v>1</v>
      </c>
    </row>
    <row r="22" spans="1:10" x14ac:dyDescent="0.2">
      <c r="A22" s="2">
        <v>21</v>
      </c>
      <c r="B22" s="3" t="s">
        <v>88</v>
      </c>
      <c r="C22" s="3" t="s">
        <v>197</v>
      </c>
      <c r="D22" s="4">
        <v>3.5777E-13</v>
      </c>
      <c r="E22" s="5">
        <v>0.63030302524566695</v>
      </c>
      <c r="F22" s="6">
        <v>1.60161190214711</v>
      </c>
      <c r="G22" s="7" t="s">
        <v>198</v>
      </c>
      <c r="H22" s="3">
        <v>3</v>
      </c>
      <c r="I22" s="7" t="s">
        <v>199</v>
      </c>
      <c r="J22" s="7">
        <v>2</v>
      </c>
    </row>
    <row r="23" spans="1:10" x14ac:dyDescent="0.2">
      <c r="A23" s="10">
        <v>22</v>
      </c>
      <c r="B23" s="11" t="s">
        <v>200</v>
      </c>
      <c r="C23" s="11" t="s">
        <v>201</v>
      </c>
      <c r="D23" s="12">
        <v>2.4296E-35</v>
      </c>
      <c r="E23" s="13">
        <v>0.70909088850021396</v>
      </c>
      <c r="F23" s="14">
        <v>1.4854995965397999</v>
      </c>
      <c r="G23" s="15" t="s">
        <v>202</v>
      </c>
      <c r="H23" s="11">
        <v>3</v>
      </c>
      <c r="I23" s="15" t="s">
        <v>203</v>
      </c>
      <c r="J23" s="15">
        <v>3</v>
      </c>
    </row>
    <row r="24" spans="1:10" x14ac:dyDescent="0.2">
      <c r="A24" s="2">
        <v>23</v>
      </c>
      <c r="B24" s="3" t="s">
        <v>95</v>
      </c>
      <c r="C24" s="3" t="s">
        <v>204</v>
      </c>
      <c r="D24" s="4">
        <v>5.4437999999999999E-12</v>
      </c>
      <c r="E24" s="5">
        <v>0.52727270126342796</v>
      </c>
      <c r="F24" s="6">
        <v>1.5572423356462</v>
      </c>
      <c r="G24" s="7" t="s">
        <v>205</v>
      </c>
      <c r="H24" s="3">
        <v>6</v>
      </c>
      <c r="I24" s="7" t="s">
        <v>206</v>
      </c>
      <c r="J24" s="7">
        <v>5</v>
      </c>
    </row>
    <row r="25" spans="1:10" ht="114.75" x14ac:dyDescent="0.2">
      <c r="A25" s="10">
        <v>24</v>
      </c>
      <c r="B25" s="11" t="s">
        <v>207</v>
      </c>
      <c r="C25" s="11" t="s">
        <v>208</v>
      </c>
      <c r="D25" s="12">
        <v>2.9378999999999999E-7</v>
      </c>
      <c r="E25" s="13">
        <v>0.49090909957885698</v>
      </c>
      <c r="F25" s="14">
        <v>1.6062277296148799</v>
      </c>
      <c r="G25" s="15" t="s">
        <v>209</v>
      </c>
      <c r="H25" s="11">
        <v>44</v>
      </c>
      <c r="I25" s="15" t="s">
        <v>210</v>
      </c>
      <c r="J25" s="15">
        <v>26</v>
      </c>
    </row>
    <row r="26" spans="1:10" x14ac:dyDescent="0.2">
      <c r="A26" s="2">
        <v>25</v>
      </c>
      <c r="B26" s="3" t="s">
        <v>211</v>
      </c>
      <c r="C26" s="3" t="s">
        <v>212</v>
      </c>
      <c r="D26" s="4">
        <v>4.7931999999999997E-14</v>
      </c>
      <c r="E26" s="5">
        <v>0.52727270126342796</v>
      </c>
      <c r="F26" s="6">
        <v>1.53622972964055</v>
      </c>
      <c r="G26" s="7" t="s">
        <v>213</v>
      </c>
      <c r="H26" s="3">
        <v>4</v>
      </c>
      <c r="I26" s="7" t="s">
        <v>214</v>
      </c>
      <c r="J26" s="7">
        <v>3</v>
      </c>
    </row>
    <row r="27" spans="1:10" ht="229.5" x14ac:dyDescent="0.2">
      <c r="A27" s="10">
        <v>26</v>
      </c>
      <c r="B27" s="11" t="s">
        <v>215</v>
      </c>
      <c r="C27" s="11" t="s">
        <v>216</v>
      </c>
      <c r="D27" s="12">
        <v>0.23588999999999999</v>
      </c>
      <c r="E27" s="13">
        <v>0.33939394354820301</v>
      </c>
      <c r="F27" s="14">
        <v>1.64800397794166</v>
      </c>
      <c r="G27" s="15" t="s">
        <v>217</v>
      </c>
      <c r="H27" s="11">
        <v>112</v>
      </c>
      <c r="I27" s="15" t="s">
        <v>218</v>
      </c>
      <c r="J27" s="15">
        <v>99</v>
      </c>
    </row>
    <row r="28" spans="1:10" x14ac:dyDescent="0.2">
      <c r="A28" s="2">
        <v>27</v>
      </c>
      <c r="B28" s="3" t="s">
        <v>219</v>
      </c>
      <c r="C28" s="3" t="s">
        <v>220</v>
      </c>
      <c r="D28" s="4">
        <v>0.23588999999999999</v>
      </c>
      <c r="E28" s="5">
        <v>0.28484848141670199</v>
      </c>
      <c r="F28" s="6">
        <v>1.6062214253356999</v>
      </c>
      <c r="G28" s="7" t="s">
        <v>221</v>
      </c>
      <c r="H28" s="3">
        <v>2</v>
      </c>
      <c r="I28" s="7" t="s">
        <v>222</v>
      </c>
      <c r="J28" s="7">
        <v>1</v>
      </c>
    </row>
    <row r="29" spans="1:10" x14ac:dyDescent="0.2">
      <c r="A29" s="10">
        <v>28</v>
      </c>
      <c r="B29" s="11" t="s">
        <v>223</v>
      </c>
      <c r="C29" s="11" t="s">
        <v>224</v>
      </c>
      <c r="D29" s="12">
        <v>1.0729000000000001E-2</v>
      </c>
      <c r="E29" s="13">
        <v>0.30909091234207198</v>
      </c>
      <c r="F29" s="14">
        <v>1.5589557070823501</v>
      </c>
      <c r="G29" s="15" t="s">
        <v>225</v>
      </c>
      <c r="H29" s="11">
        <v>2</v>
      </c>
      <c r="I29" s="15" t="s">
        <v>226</v>
      </c>
      <c r="J29" s="15">
        <v>2</v>
      </c>
    </row>
    <row r="30" spans="1:10" x14ac:dyDescent="0.2">
      <c r="A30" s="2">
        <v>29</v>
      </c>
      <c r="B30" s="3" t="s">
        <v>227</v>
      </c>
      <c r="C30" s="3" t="s">
        <v>228</v>
      </c>
      <c r="D30" s="4">
        <v>3.0883999999999999E-10</v>
      </c>
      <c r="E30" s="5">
        <v>0.47272726893424999</v>
      </c>
      <c r="F30" s="6">
        <v>1.5434216199906701</v>
      </c>
      <c r="G30" s="7" t="s">
        <v>229</v>
      </c>
      <c r="H30" s="3">
        <v>1</v>
      </c>
      <c r="I30" s="7" t="s">
        <v>229</v>
      </c>
      <c r="J30" s="7">
        <v>1</v>
      </c>
    </row>
    <row r="31" spans="1:10" ht="25.5" x14ac:dyDescent="0.2">
      <c r="A31" s="10">
        <v>30</v>
      </c>
      <c r="B31" s="11" t="s">
        <v>230</v>
      </c>
      <c r="C31" s="11" t="s">
        <v>231</v>
      </c>
      <c r="D31" s="12">
        <v>0</v>
      </c>
      <c r="E31" s="13">
        <v>0.99393939971923795</v>
      </c>
      <c r="F31" s="14">
        <v>1.0687260366328899</v>
      </c>
      <c r="G31" s="15" t="s">
        <v>232</v>
      </c>
      <c r="H31" s="11">
        <v>7</v>
      </c>
      <c r="I31" s="15" t="s">
        <v>233</v>
      </c>
      <c r="J31" s="15">
        <v>4</v>
      </c>
    </row>
    <row r="32" spans="1:10" ht="63.75" x14ac:dyDescent="0.2">
      <c r="A32" s="2">
        <v>31</v>
      </c>
      <c r="B32" s="3" t="s">
        <v>234</v>
      </c>
      <c r="C32" s="3" t="s">
        <v>235</v>
      </c>
      <c r="D32" s="4">
        <v>5.1668000000000002E-197</v>
      </c>
      <c r="E32" s="5">
        <v>0.96969699859619096</v>
      </c>
      <c r="F32" s="6">
        <v>1.2100086665816601</v>
      </c>
      <c r="G32" s="7" t="s">
        <v>236</v>
      </c>
      <c r="H32" s="3">
        <v>1</v>
      </c>
      <c r="I32" s="18" t="s">
        <v>121</v>
      </c>
      <c r="J32" s="7">
        <v>1</v>
      </c>
    </row>
    <row r="33" spans="1:10" x14ac:dyDescent="0.2">
      <c r="A33" s="10">
        <v>32</v>
      </c>
      <c r="B33" s="11" t="s">
        <v>237</v>
      </c>
      <c r="C33" s="11" t="s">
        <v>238</v>
      </c>
      <c r="D33" s="12">
        <v>2.4776E-20</v>
      </c>
      <c r="E33" s="13">
        <v>0.58181816339492798</v>
      </c>
      <c r="F33" s="14">
        <v>1.5063360737281299</v>
      </c>
      <c r="G33" s="15" t="s">
        <v>239</v>
      </c>
      <c r="H33" s="11">
        <v>1</v>
      </c>
      <c r="I33" s="15"/>
    </row>
    <row r="34" spans="1:10" x14ac:dyDescent="0.2">
      <c r="A34" s="19"/>
      <c r="B34" s="20"/>
      <c r="C34" s="20"/>
      <c r="D34" s="21"/>
      <c r="E34" s="22"/>
      <c r="F34" s="23"/>
      <c r="G34" s="24"/>
      <c r="H34" s="10">
        <f>SUM(H2:H33)</f>
        <v>349</v>
      </c>
      <c r="I34" s="24"/>
      <c r="J34" s="10">
        <f>SUM(J2:J33)</f>
        <v>233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sheetPr>
  <dimension ref="A1:L34"/>
  <sheetViews>
    <sheetView workbookViewId="0">
      <selection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8"/>
    <col min="12" max="12" width="9.140625" style="8"/>
    <col min="13" max="16384" width="9.140625" style="9"/>
  </cols>
  <sheetData>
    <row r="1" spans="1:11" s="1" customFormat="1" ht="39" thickBot="1" x14ac:dyDescent="0.25">
      <c r="A1" s="27"/>
      <c r="B1" s="27" t="s">
        <v>0</v>
      </c>
      <c r="C1" s="27" t="s">
        <v>128</v>
      </c>
      <c r="D1" s="27" t="s">
        <v>2</v>
      </c>
      <c r="E1" s="27" t="s">
        <v>3</v>
      </c>
      <c r="F1" s="27" t="s">
        <v>129</v>
      </c>
      <c r="G1" s="27" t="s">
        <v>5</v>
      </c>
      <c r="H1" s="27" t="s">
        <v>130</v>
      </c>
      <c r="I1" s="27" t="s">
        <v>7</v>
      </c>
      <c r="J1" s="27" t="s">
        <v>8</v>
      </c>
      <c r="K1"/>
    </row>
    <row r="2" spans="1:11" x14ac:dyDescent="0.2">
      <c r="A2" s="2">
        <v>1</v>
      </c>
      <c r="B2" s="3" t="s">
        <v>9</v>
      </c>
      <c r="C2" s="3" t="s">
        <v>240</v>
      </c>
      <c r="D2" s="4">
        <v>4.5951000000000004E-3</v>
      </c>
      <c r="E2" s="5">
        <v>0.35849055647849998</v>
      </c>
      <c r="F2" s="6">
        <v>3.1014577919062001</v>
      </c>
      <c r="G2" s="7" t="s">
        <v>11</v>
      </c>
      <c r="H2" s="3">
        <v>4</v>
      </c>
      <c r="I2" s="7"/>
      <c r="J2" s="7"/>
    </row>
    <row r="3" spans="1:11" x14ac:dyDescent="0.2">
      <c r="A3" s="10">
        <v>2</v>
      </c>
      <c r="B3" s="11" t="s">
        <v>12</v>
      </c>
      <c r="C3" s="11" t="s">
        <v>241</v>
      </c>
      <c r="D3" s="12">
        <v>2.2534000000000001E-9</v>
      </c>
      <c r="E3" s="13">
        <v>0.84905660152435303</v>
      </c>
      <c r="F3" s="14">
        <v>2.8544136942048799</v>
      </c>
      <c r="G3" s="15" t="s">
        <v>242</v>
      </c>
      <c r="H3" s="11">
        <v>5</v>
      </c>
      <c r="I3" s="15" t="s">
        <v>243</v>
      </c>
      <c r="J3" s="15">
        <v>3</v>
      </c>
    </row>
    <row r="4" spans="1:11" x14ac:dyDescent="0.2">
      <c r="A4" s="2">
        <v>3</v>
      </c>
      <c r="B4" s="3" t="s">
        <v>244</v>
      </c>
      <c r="C4" s="3" t="s">
        <v>245</v>
      </c>
      <c r="D4" s="4">
        <v>0.21862999999999999</v>
      </c>
      <c r="E4" s="5">
        <v>0.207547172904015</v>
      </c>
      <c r="F4" s="6">
        <v>3.1984666545956402</v>
      </c>
      <c r="G4" s="7" t="s">
        <v>246</v>
      </c>
      <c r="H4" s="3">
        <v>4</v>
      </c>
      <c r="I4" s="7" t="s">
        <v>247</v>
      </c>
      <c r="J4" s="7">
        <v>1</v>
      </c>
    </row>
    <row r="5" spans="1:11" ht="51" x14ac:dyDescent="0.2">
      <c r="A5" s="10">
        <v>4</v>
      </c>
      <c r="B5" s="11" t="s">
        <v>27</v>
      </c>
      <c r="C5" s="11" t="s">
        <v>248</v>
      </c>
      <c r="D5" s="12">
        <v>8.4274000000000002E-2</v>
      </c>
      <c r="E5" s="13">
        <v>0.50943398475646995</v>
      </c>
      <c r="F5" s="14">
        <v>2.4405705414190302</v>
      </c>
      <c r="G5" s="15" t="s">
        <v>29</v>
      </c>
      <c r="H5" s="11">
        <v>15</v>
      </c>
      <c r="I5" s="15" t="s">
        <v>30</v>
      </c>
      <c r="J5" s="15">
        <v>2</v>
      </c>
    </row>
    <row r="6" spans="1:11" x14ac:dyDescent="0.2">
      <c r="A6" s="2">
        <v>5</v>
      </c>
      <c r="B6" s="3" t="s">
        <v>249</v>
      </c>
      <c r="C6" s="3" t="s">
        <v>250</v>
      </c>
      <c r="D6" s="4">
        <v>9.5847000000000002E-2</v>
      </c>
      <c r="E6" s="5">
        <v>0.35849055647849998</v>
      </c>
      <c r="F6" s="6">
        <v>2.7291686748710799</v>
      </c>
      <c r="G6" s="7" t="s">
        <v>251</v>
      </c>
      <c r="H6" s="3">
        <v>2</v>
      </c>
      <c r="I6" s="7"/>
      <c r="J6" s="7"/>
    </row>
    <row r="7" spans="1:11" ht="25.5" x14ac:dyDescent="0.2">
      <c r="A7" s="10">
        <v>6</v>
      </c>
      <c r="B7" s="11" t="s">
        <v>34</v>
      </c>
      <c r="C7" s="11" t="s">
        <v>252</v>
      </c>
      <c r="D7" s="12">
        <v>1.7998999999999999E-3</v>
      </c>
      <c r="E7" s="13">
        <v>0.26415094733238198</v>
      </c>
      <c r="F7" s="14">
        <v>3.6380453596621098</v>
      </c>
      <c r="G7" s="15" t="s">
        <v>253</v>
      </c>
      <c r="H7" s="11">
        <v>7</v>
      </c>
      <c r="I7" s="15" t="s">
        <v>37</v>
      </c>
      <c r="J7" s="15">
        <v>1</v>
      </c>
    </row>
    <row r="8" spans="1:11" x14ac:dyDescent="0.2">
      <c r="A8" s="2">
        <v>7</v>
      </c>
      <c r="B8" s="3" t="s">
        <v>254</v>
      </c>
      <c r="C8" s="3" t="s">
        <v>255</v>
      </c>
      <c r="D8" s="4">
        <v>1.337E-2</v>
      </c>
      <c r="E8" s="5">
        <v>0.49056604504585299</v>
      </c>
      <c r="F8" s="6">
        <v>2.56627450201472</v>
      </c>
      <c r="G8" s="7"/>
      <c r="H8" s="3"/>
      <c r="I8" s="7"/>
      <c r="J8" s="7"/>
    </row>
    <row r="9" spans="1:11" x14ac:dyDescent="0.2">
      <c r="A9" s="10">
        <v>8</v>
      </c>
      <c r="B9" s="11" t="s">
        <v>45</v>
      </c>
      <c r="C9" s="11" t="s">
        <v>256</v>
      </c>
      <c r="D9" s="12">
        <v>2.5363000000000002E-4</v>
      </c>
      <c r="E9" s="13">
        <v>0.35849055647849998</v>
      </c>
      <c r="F9" s="14">
        <v>3.2799672272852298</v>
      </c>
      <c r="G9" s="16" t="s">
        <v>257</v>
      </c>
      <c r="H9" s="11">
        <v>5</v>
      </c>
      <c r="I9" s="15" t="s">
        <v>258</v>
      </c>
      <c r="J9" s="15">
        <v>1</v>
      </c>
    </row>
    <row r="10" spans="1:11" x14ac:dyDescent="0.2">
      <c r="A10" s="2">
        <v>9</v>
      </c>
      <c r="B10" s="3" t="s">
        <v>259</v>
      </c>
      <c r="C10" s="3" t="s">
        <v>260</v>
      </c>
      <c r="D10" s="4">
        <v>2.7514E-17</v>
      </c>
      <c r="E10" s="5">
        <v>0.75471699237823497</v>
      </c>
      <c r="F10" s="6">
        <v>3.8017073622395499</v>
      </c>
      <c r="G10" s="7"/>
      <c r="H10" s="3"/>
      <c r="I10" s="7"/>
      <c r="J10" s="7"/>
    </row>
    <row r="11" spans="1:11" ht="38.25" x14ac:dyDescent="0.2">
      <c r="A11" s="10">
        <v>10</v>
      </c>
      <c r="B11" s="11" t="s">
        <v>261</v>
      </c>
      <c r="C11" s="11" t="s">
        <v>262</v>
      </c>
      <c r="D11" s="12">
        <v>6.2086000000000002E-2</v>
      </c>
      <c r="E11" s="13">
        <v>0.47169810533523598</v>
      </c>
      <c r="F11" s="14">
        <v>2.5099287912477299</v>
      </c>
      <c r="G11" s="15" t="s">
        <v>263</v>
      </c>
      <c r="H11" s="11">
        <v>16</v>
      </c>
      <c r="I11" s="15" t="s">
        <v>55</v>
      </c>
      <c r="J11" s="15">
        <v>1</v>
      </c>
    </row>
    <row r="12" spans="1:11" x14ac:dyDescent="0.2">
      <c r="A12" s="2">
        <v>11</v>
      </c>
      <c r="B12" s="3" t="s">
        <v>56</v>
      </c>
      <c r="C12" s="3" t="s">
        <v>264</v>
      </c>
      <c r="D12" s="4">
        <v>5.4736999999999997E-3</v>
      </c>
      <c r="E12" s="5">
        <v>0.45283019542694097</v>
      </c>
      <c r="F12" s="6">
        <v>2.7638361547678598</v>
      </c>
      <c r="G12" s="7" t="s">
        <v>265</v>
      </c>
      <c r="H12" s="3">
        <v>6</v>
      </c>
      <c r="I12" s="7" t="s">
        <v>59</v>
      </c>
      <c r="J12" s="7">
        <v>1</v>
      </c>
    </row>
    <row r="13" spans="1:11" x14ac:dyDescent="0.2">
      <c r="A13" s="10">
        <v>12</v>
      </c>
      <c r="B13" s="11" t="s">
        <v>266</v>
      </c>
      <c r="C13" s="11" t="s">
        <v>267</v>
      </c>
      <c r="D13" s="12">
        <v>1.75E-6</v>
      </c>
      <c r="E13" s="13">
        <v>0.45283019542694097</v>
      </c>
      <c r="F13" s="14">
        <v>3.2700691442758001</v>
      </c>
      <c r="G13" s="15" t="s">
        <v>268</v>
      </c>
      <c r="H13" s="11">
        <v>4</v>
      </c>
      <c r="I13" s="15" t="s">
        <v>269</v>
      </c>
      <c r="J13" s="15">
        <v>1</v>
      </c>
    </row>
    <row r="14" spans="1:11" x14ac:dyDescent="0.2">
      <c r="A14" s="2">
        <v>13</v>
      </c>
      <c r="B14" s="3" t="s">
        <v>72</v>
      </c>
      <c r="C14" s="3" t="s">
        <v>73</v>
      </c>
      <c r="D14" s="4">
        <v>9.5847000000000002E-2</v>
      </c>
      <c r="E14" s="5">
        <v>0.37735849618911699</v>
      </c>
      <c r="F14" s="6">
        <v>2.6742358169775202</v>
      </c>
      <c r="G14" s="7" t="s">
        <v>74</v>
      </c>
      <c r="H14" s="3">
        <v>5</v>
      </c>
      <c r="I14" s="7" t="s">
        <v>75</v>
      </c>
      <c r="J14" s="7">
        <v>1</v>
      </c>
    </row>
    <row r="15" spans="1:11" ht="51" x14ac:dyDescent="0.2">
      <c r="A15" s="10">
        <v>14</v>
      </c>
      <c r="B15" s="11" t="s">
        <v>76</v>
      </c>
      <c r="C15" s="11" t="s">
        <v>270</v>
      </c>
      <c r="D15" s="12">
        <v>3.6402000000000001E-3</v>
      </c>
      <c r="E15" s="13">
        <v>0.43396225571632402</v>
      </c>
      <c r="F15" s="14">
        <v>2.7719779748365498</v>
      </c>
      <c r="G15" s="15" t="s">
        <v>271</v>
      </c>
      <c r="H15" s="11">
        <v>19</v>
      </c>
      <c r="I15" s="15" t="s">
        <v>272</v>
      </c>
      <c r="J15" s="15">
        <v>3</v>
      </c>
    </row>
    <row r="16" spans="1:11" ht="127.5" x14ac:dyDescent="0.2">
      <c r="A16" s="2">
        <v>15</v>
      </c>
      <c r="B16" s="3" t="s">
        <v>84</v>
      </c>
      <c r="C16" s="3" t="s">
        <v>273</v>
      </c>
      <c r="D16" s="4">
        <v>2.0667000000000001E-2</v>
      </c>
      <c r="E16" s="5">
        <v>0.58490568399429299</v>
      </c>
      <c r="F16" s="6">
        <v>2.5071089316179198</v>
      </c>
      <c r="G16" s="7" t="s">
        <v>274</v>
      </c>
      <c r="H16" s="3">
        <v>60</v>
      </c>
      <c r="I16" s="7" t="s">
        <v>275</v>
      </c>
      <c r="J16" s="7">
        <v>29</v>
      </c>
    </row>
    <row r="17" spans="1:10" x14ac:dyDescent="0.2">
      <c r="A17" s="10">
        <v>16</v>
      </c>
      <c r="B17" s="11" t="s">
        <v>88</v>
      </c>
      <c r="C17" s="11" t="s">
        <v>89</v>
      </c>
      <c r="D17" s="12">
        <v>1.4952E-2</v>
      </c>
      <c r="E17" s="13">
        <v>0.26415094733238198</v>
      </c>
      <c r="F17" s="14">
        <v>3.4293375172273</v>
      </c>
      <c r="G17" s="15" t="s">
        <v>90</v>
      </c>
      <c r="H17" s="11">
        <v>1</v>
      </c>
      <c r="I17" s="15"/>
      <c r="J17" s="15"/>
    </row>
    <row r="18" spans="1:10" x14ac:dyDescent="0.2">
      <c r="A18" s="2">
        <v>17</v>
      </c>
      <c r="B18" s="3" t="s">
        <v>91</v>
      </c>
      <c r="C18" s="3" t="s">
        <v>92</v>
      </c>
      <c r="D18" s="4">
        <v>1.6542000000000001E-10</v>
      </c>
      <c r="E18" s="5">
        <v>0.52830189466476396</v>
      </c>
      <c r="F18" s="6">
        <v>3.7800093347973598</v>
      </c>
      <c r="G18" s="7" t="s">
        <v>93</v>
      </c>
      <c r="H18" s="3">
        <v>4</v>
      </c>
      <c r="I18" s="7" t="s">
        <v>94</v>
      </c>
      <c r="J18" s="7">
        <v>1</v>
      </c>
    </row>
    <row r="19" spans="1:10" x14ac:dyDescent="0.2">
      <c r="A19" s="10">
        <v>18</v>
      </c>
      <c r="B19" s="11" t="s">
        <v>91</v>
      </c>
      <c r="C19" s="11" t="s">
        <v>276</v>
      </c>
      <c r="D19" s="12">
        <v>9.3822999999999999E-5</v>
      </c>
      <c r="E19" s="13">
        <v>0.301886796951294</v>
      </c>
      <c r="F19" s="14">
        <v>4.00100721614624</v>
      </c>
      <c r="G19" s="15" t="s">
        <v>277</v>
      </c>
      <c r="H19" s="11">
        <v>4</v>
      </c>
      <c r="I19" s="15" t="s">
        <v>278</v>
      </c>
      <c r="J19" s="15">
        <v>1</v>
      </c>
    </row>
    <row r="20" spans="1:10" x14ac:dyDescent="0.2">
      <c r="A20" s="2">
        <v>19</v>
      </c>
      <c r="B20" s="3" t="s">
        <v>95</v>
      </c>
      <c r="C20" s="3" t="s">
        <v>96</v>
      </c>
      <c r="D20" s="4">
        <v>1.833E-142</v>
      </c>
      <c r="E20" s="5">
        <v>1</v>
      </c>
      <c r="F20" s="6">
        <v>14.455543136601699</v>
      </c>
      <c r="G20" s="17" t="s">
        <v>279</v>
      </c>
      <c r="H20" s="3">
        <v>2</v>
      </c>
      <c r="I20" s="7" t="s">
        <v>98</v>
      </c>
      <c r="J20" s="7">
        <v>2</v>
      </c>
    </row>
    <row r="21" spans="1:10" x14ac:dyDescent="0.2">
      <c r="A21" s="10">
        <v>20</v>
      </c>
      <c r="B21" s="11" t="s">
        <v>99</v>
      </c>
      <c r="C21" s="11" t="s">
        <v>100</v>
      </c>
      <c r="D21" s="12">
        <v>5.3618000000000002E-18</v>
      </c>
      <c r="E21" s="13">
        <v>0.58490568399429299</v>
      </c>
      <c r="F21" s="14">
        <v>4.4978857976139501</v>
      </c>
      <c r="G21" s="15" t="s">
        <v>101</v>
      </c>
      <c r="H21" s="11">
        <v>1</v>
      </c>
      <c r="I21" s="15"/>
      <c r="J21" s="15"/>
    </row>
    <row r="22" spans="1:10" x14ac:dyDescent="0.2">
      <c r="A22" s="2">
        <v>21</v>
      </c>
      <c r="B22" s="3" t="s">
        <v>280</v>
      </c>
      <c r="C22" s="3" t="s">
        <v>281</v>
      </c>
      <c r="D22" s="4">
        <v>3.8246000000000002E-14</v>
      </c>
      <c r="E22" s="5">
        <v>0.603773593902588</v>
      </c>
      <c r="F22" s="6">
        <v>3.88331132080061</v>
      </c>
      <c r="G22" s="7"/>
      <c r="H22" s="3"/>
      <c r="I22" s="7"/>
      <c r="J22" s="7"/>
    </row>
    <row r="23" spans="1:10" ht="25.5" x14ac:dyDescent="0.2">
      <c r="A23" s="10">
        <v>22</v>
      </c>
      <c r="B23" s="11" t="s">
        <v>102</v>
      </c>
      <c r="C23" s="11" t="s">
        <v>282</v>
      </c>
      <c r="D23" s="12">
        <v>1.3227E-15</v>
      </c>
      <c r="E23" s="13">
        <v>0.67924529314041104</v>
      </c>
      <c r="F23" s="14">
        <v>3.7439919029869002</v>
      </c>
      <c r="G23" s="15" t="s">
        <v>283</v>
      </c>
      <c r="H23" s="11">
        <v>9</v>
      </c>
      <c r="I23" s="15" t="s">
        <v>105</v>
      </c>
      <c r="J23" s="15">
        <v>2</v>
      </c>
    </row>
    <row r="24" spans="1:10" ht="25.5" x14ac:dyDescent="0.2">
      <c r="A24" s="2">
        <v>23</v>
      </c>
      <c r="B24" s="3" t="s">
        <v>106</v>
      </c>
      <c r="C24" s="3" t="s">
        <v>284</v>
      </c>
      <c r="D24" s="4">
        <v>3.8472E-5</v>
      </c>
      <c r="E24" s="5">
        <v>0.50943398475646995</v>
      </c>
      <c r="F24" s="6">
        <v>2.9561403009695502</v>
      </c>
      <c r="G24" s="7" t="s">
        <v>108</v>
      </c>
      <c r="H24" s="3">
        <v>10</v>
      </c>
      <c r="I24" s="7" t="s">
        <v>109</v>
      </c>
      <c r="J24" s="7">
        <v>4</v>
      </c>
    </row>
    <row r="25" spans="1:10" ht="38.25" x14ac:dyDescent="0.2">
      <c r="A25" s="10">
        <v>24</v>
      </c>
      <c r="B25" s="11" t="s">
        <v>114</v>
      </c>
      <c r="C25" s="11" t="s">
        <v>285</v>
      </c>
      <c r="D25" s="12">
        <v>4.8554999999999998E-5</v>
      </c>
      <c r="E25" s="13">
        <v>0.49056604504585299</v>
      </c>
      <c r="F25" s="14">
        <v>2.9887356654270101</v>
      </c>
      <c r="G25" s="15" t="s">
        <v>286</v>
      </c>
      <c r="H25" s="11">
        <v>20</v>
      </c>
      <c r="I25" s="15" t="s">
        <v>117</v>
      </c>
      <c r="J25" s="15">
        <v>5</v>
      </c>
    </row>
    <row r="26" spans="1:10" ht="25.5" x14ac:dyDescent="0.2">
      <c r="A26" s="2">
        <v>25</v>
      </c>
      <c r="B26" s="3" t="s">
        <v>287</v>
      </c>
      <c r="C26" s="3" t="s">
        <v>288</v>
      </c>
      <c r="D26" s="4">
        <v>3.6891000000000003E-8</v>
      </c>
      <c r="E26" s="5">
        <v>0.71698111295700095</v>
      </c>
      <c r="F26" s="6">
        <v>2.8581170762597998</v>
      </c>
      <c r="G26" s="7" t="s">
        <v>289</v>
      </c>
      <c r="H26" s="3">
        <v>9</v>
      </c>
      <c r="I26" s="7" t="s">
        <v>290</v>
      </c>
      <c r="J26" s="7">
        <v>1</v>
      </c>
    </row>
    <row r="27" spans="1:10" x14ac:dyDescent="0.2">
      <c r="A27" s="10">
        <v>26</v>
      </c>
      <c r="B27" s="11" t="s">
        <v>223</v>
      </c>
      <c r="C27" s="11" t="s">
        <v>291</v>
      </c>
      <c r="D27" s="12">
        <v>3.6488E-2</v>
      </c>
      <c r="E27" s="13">
        <v>0.26415094733238198</v>
      </c>
      <c r="F27" s="14">
        <v>2.8489666631896999</v>
      </c>
      <c r="G27" s="15" t="s">
        <v>292</v>
      </c>
      <c r="H27" s="11">
        <v>1</v>
      </c>
      <c r="I27" s="15"/>
      <c r="J27" s="15"/>
    </row>
    <row r="28" spans="1:10" ht="89.25" x14ac:dyDescent="0.2">
      <c r="A28" s="2">
        <v>27</v>
      </c>
      <c r="B28" s="3" t="s">
        <v>125</v>
      </c>
      <c r="C28" s="3" t="s">
        <v>293</v>
      </c>
      <c r="D28" s="4">
        <v>0.10745</v>
      </c>
      <c r="E28" s="5">
        <v>0.41509434580802901</v>
      </c>
      <c r="F28" s="6">
        <v>2.59228558148371</v>
      </c>
      <c r="G28" s="7" t="s">
        <v>294</v>
      </c>
      <c r="H28" s="3">
        <v>37</v>
      </c>
      <c r="I28" s="7" t="s">
        <v>295</v>
      </c>
      <c r="J28" s="7">
        <v>9</v>
      </c>
    </row>
    <row r="29" spans="1:10" x14ac:dyDescent="0.2">
      <c r="A29" s="19"/>
      <c r="B29" s="20"/>
      <c r="C29" s="20"/>
      <c r="D29" s="21"/>
      <c r="E29" s="22"/>
      <c r="F29" s="22"/>
      <c r="G29" s="24"/>
      <c r="H29" s="19">
        <f>SUM(H2:H28)</f>
        <v>250</v>
      </c>
      <c r="I29" s="24"/>
      <c r="J29" s="19">
        <f>SUM(J2:J28)</f>
        <v>69</v>
      </c>
    </row>
    <row r="30" spans="1:10" x14ac:dyDescent="0.2">
      <c r="A30" s="19"/>
      <c r="B30" s="20"/>
      <c r="C30" s="20"/>
      <c r="D30" s="21"/>
      <c r="E30" s="22"/>
      <c r="F30" s="22"/>
      <c r="G30" s="24"/>
      <c r="H30" s="20"/>
      <c r="I30" s="24"/>
    </row>
    <row r="31" spans="1:10" x14ac:dyDescent="0.2">
      <c r="A31" s="19"/>
      <c r="B31" s="20"/>
      <c r="C31" s="20"/>
      <c r="D31" s="21"/>
      <c r="E31" s="22"/>
      <c r="F31" s="22"/>
      <c r="G31" s="24"/>
      <c r="H31" s="20"/>
      <c r="I31" s="24"/>
    </row>
    <row r="32" spans="1:10" x14ac:dyDescent="0.2">
      <c r="A32" s="19"/>
      <c r="B32" s="20"/>
      <c r="C32" s="20"/>
      <c r="D32" s="21"/>
      <c r="E32" s="22"/>
      <c r="F32" s="22"/>
      <c r="G32" s="24"/>
      <c r="H32" s="20"/>
      <c r="I32" s="25"/>
    </row>
    <row r="33" spans="1:9" x14ac:dyDescent="0.2">
      <c r="A33" s="19"/>
      <c r="B33" s="20"/>
      <c r="C33" s="20"/>
      <c r="D33" s="21"/>
      <c r="E33" s="22"/>
      <c r="F33" s="22"/>
      <c r="G33" s="24"/>
      <c r="H33" s="20"/>
      <c r="I33" s="24"/>
    </row>
    <row r="34" spans="1:9" x14ac:dyDescent="0.2">
      <c r="A34" s="19"/>
      <c r="B34" s="20"/>
      <c r="C34" s="20"/>
      <c r="D34" s="21"/>
      <c r="E34" s="22"/>
      <c r="F34" s="22"/>
      <c r="G34" s="24"/>
      <c r="H34" s="20"/>
      <c r="I34" s="24"/>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L35"/>
  <sheetViews>
    <sheetView workbookViewId="0">
      <selection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11.42578125" style="11" customWidth="1"/>
    <col min="11" max="11" width="49.28515625" style="8" customWidth="1"/>
    <col min="12" max="12" width="9.140625" style="8"/>
    <col min="13"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x14ac:dyDescent="0.2">
      <c r="A2" s="2">
        <v>1</v>
      </c>
      <c r="B2" s="3" t="s">
        <v>131</v>
      </c>
      <c r="C2" s="3" t="s">
        <v>132</v>
      </c>
      <c r="D2" s="4">
        <v>3.4485000000000002E-3</v>
      </c>
      <c r="E2" s="5">
        <v>0.603773593902588</v>
      </c>
      <c r="F2" s="6">
        <v>1.64910200719023</v>
      </c>
      <c r="G2" s="7" t="s">
        <v>296</v>
      </c>
      <c r="H2" s="3"/>
      <c r="I2" s="7"/>
      <c r="J2" s="7"/>
    </row>
    <row r="3" spans="1:10" x14ac:dyDescent="0.2">
      <c r="A3" s="10">
        <v>2</v>
      </c>
      <c r="B3" s="11" t="s">
        <v>297</v>
      </c>
      <c r="C3" s="11" t="s">
        <v>298</v>
      </c>
      <c r="D3" s="12">
        <v>5.9688000000000002E-5</v>
      </c>
      <c r="E3" s="13">
        <v>0.67924529314041104</v>
      </c>
      <c r="F3" s="14">
        <v>1.61628009107486</v>
      </c>
      <c r="G3" s="15" t="s">
        <v>299</v>
      </c>
      <c r="H3" s="11">
        <v>7</v>
      </c>
      <c r="I3" s="15" t="s">
        <v>300</v>
      </c>
      <c r="J3" s="15">
        <v>4</v>
      </c>
    </row>
    <row r="4" spans="1:10" x14ac:dyDescent="0.2">
      <c r="A4" s="2">
        <v>3</v>
      </c>
      <c r="B4" s="3" t="s">
        <v>140</v>
      </c>
      <c r="C4" s="3" t="s">
        <v>301</v>
      </c>
      <c r="D4" s="4">
        <v>1.1785E-7</v>
      </c>
      <c r="E4" s="5">
        <v>0.67924529314041104</v>
      </c>
      <c r="F4" s="6">
        <v>1.5594469593407201</v>
      </c>
      <c r="G4" s="7" t="s">
        <v>302</v>
      </c>
      <c r="H4" s="3">
        <v>3</v>
      </c>
      <c r="I4" s="7" t="s">
        <v>303</v>
      </c>
      <c r="J4" s="7">
        <v>3</v>
      </c>
    </row>
    <row r="5" spans="1:10" x14ac:dyDescent="0.2">
      <c r="A5" s="10">
        <v>4</v>
      </c>
      <c r="B5" s="11" t="s">
        <v>304</v>
      </c>
      <c r="C5" s="11" t="s">
        <v>305</v>
      </c>
      <c r="D5" s="12">
        <v>8.4594000000000007E-6</v>
      </c>
      <c r="E5" s="13">
        <v>0.67924529314041104</v>
      </c>
      <c r="F5" s="14">
        <v>1.58398691788098</v>
      </c>
      <c r="G5" s="15" t="s">
        <v>306</v>
      </c>
      <c r="H5" s="11">
        <v>3</v>
      </c>
      <c r="I5" s="15" t="s">
        <v>307</v>
      </c>
      <c r="J5" s="15">
        <v>2</v>
      </c>
    </row>
    <row r="6" spans="1:10" x14ac:dyDescent="0.2">
      <c r="A6" s="2">
        <v>5</v>
      </c>
      <c r="B6" s="3" t="s">
        <v>308</v>
      </c>
      <c r="C6" s="3" t="s">
        <v>309</v>
      </c>
      <c r="D6" s="4">
        <v>6.8030999999999994E-2</v>
      </c>
      <c r="E6" s="5">
        <v>0.47169810533523598</v>
      </c>
      <c r="F6" s="6">
        <v>1.60253199914418</v>
      </c>
      <c r="G6" s="7" t="s">
        <v>310</v>
      </c>
      <c r="H6" s="3">
        <v>4</v>
      </c>
      <c r="I6" s="7" t="s">
        <v>311</v>
      </c>
      <c r="J6" s="7">
        <v>4</v>
      </c>
    </row>
    <row r="7" spans="1:10" ht="51" x14ac:dyDescent="0.2">
      <c r="A7" s="10">
        <v>6</v>
      </c>
      <c r="B7" s="11" t="s">
        <v>312</v>
      </c>
      <c r="C7" s="11" t="s">
        <v>313</v>
      </c>
      <c r="D7" s="12">
        <v>1.7550999999999999E-6</v>
      </c>
      <c r="E7" s="13">
        <v>0.62264150381088301</v>
      </c>
      <c r="F7" s="14">
        <v>1.60125902193645</v>
      </c>
      <c r="G7" s="15" t="s">
        <v>314</v>
      </c>
      <c r="H7" s="11">
        <v>21</v>
      </c>
      <c r="I7" s="15" t="s">
        <v>315</v>
      </c>
      <c r="J7" s="15">
        <v>19</v>
      </c>
    </row>
    <row r="8" spans="1:10" x14ac:dyDescent="0.2">
      <c r="A8" s="2">
        <v>7</v>
      </c>
      <c r="B8" s="3" t="s">
        <v>316</v>
      </c>
      <c r="C8" s="3" t="s">
        <v>317</v>
      </c>
      <c r="D8" s="4">
        <v>3.8240000000000003E-2</v>
      </c>
      <c r="E8" s="5">
        <v>0.50943398475646995</v>
      </c>
      <c r="F8" s="6">
        <v>1.6209150378272199</v>
      </c>
      <c r="G8" s="7" t="s">
        <v>318</v>
      </c>
      <c r="H8" s="3">
        <v>6</v>
      </c>
      <c r="I8" s="7" t="s">
        <v>319</v>
      </c>
      <c r="J8" s="7">
        <v>3</v>
      </c>
    </row>
    <row r="9" spans="1:10" ht="178.5" x14ac:dyDescent="0.2">
      <c r="A9" s="10">
        <v>8</v>
      </c>
      <c r="B9" s="11" t="s">
        <v>320</v>
      </c>
      <c r="C9" s="11" t="s">
        <v>321</v>
      </c>
      <c r="D9" s="12">
        <v>6.4201000000000007E-30</v>
      </c>
      <c r="E9" s="13">
        <v>0.94339621067047097</v>
      </c>
      <c r="F9" s="14">
        <v>1.3696241024731399</v>
      </c>
      <c r="G9" s="15" t="s">
        <v>322</v>
      </c>
      <c r="H9" s="11">
        <v>64</v>
      </c>
      <c r="I9" s="15" t="s">
        <v>323</v>
      </c>
      <c r="J9" s="15">
        <v>29</v>
      </c>
    </row>
    <row r="10" spans="1:10" x14ac:dyDescent="0.2">
      <c r="A10" s="2">
        <v>9</v>
      </c>
      <c r="B10" s="3" t="s">
        <v>45</v>
      </c>
      <c r="C10" s="3" t="s">
        <v>324</v>
      </c>
      <c r="D10" s="4">
        <v>9.8414000000000006E-24</v>
      </c>
      <c r="E10" s="5">
        <v>0.90566039085388195</v>
      </c>
      <c r="F10" s="6">
        <v>1.4489863602731201</v>
      </c>
      <c r="G10" s="7"/>
      <c r="H10" s="3"/>
      <c r="I10" s="7"/>
      <c r="J10" s="7"/>
    </row>
    <row r="11" spans="1:10" x14ac:dyDescent="0.2">
      <c r="A11" s="10">
        <v>10</v>
      </c>
      <c r="B11" s="11" t="s">
        <v>170</v>
      </c>
      <c r="C11" s="11" t="s">
        <v>325</v>
      </c>
      <c r="D11" s="12">
        <v>9.4963000000000001E-11</v>
      </c>
      <c r="E11" s="13">
        <v>0.62264150381088301</v>
      </c>
      <c r="F11" s="14">
        <v>1.46348236991292</v>
      </c>
      <c r="G11" s="15" t="s">
        <v>326</v>
      </c>
      <c r="H11" s="11">
        <v>5</v>
      </c>
      <c r="I11" s="15" t="s">
        <v>173</v>
      </c>
      <c r="J11" s="15">
        <v>5</v>
      </c>
    </row>
    <row r="12" spans="1:10" x14ac:dyDescent="0.2">
      <c r="A12" s="2">
        <v>11</v>
      </c>
      <c r="B12" s="3" t="s">
        <v>327</v>
      </c>
      <c r="C12" s="3" t="s">
        <v>328</v>
      </c>
      <c r="D12" s="4">
        <v>6.1721999999999999E-2</v>
      </c>
      <c r="E12" s="5">
        <v>0.47169810533523598</v>
      </c>
      <c r="F12" s="6">
        <v>1.59738787895809</v>
      </c>
      <c r="G12" s="7" t="s">
        <v>329</v>
      </c>
      <c r="H12" s="3">
        <v>7</v>
      </c>
      <c r="I12" s="7" t="s">
        <v>330</v>
      </c>
      <c r="J12" s="7">
        <v>7</v>
      </c>
    </row>
    <row r="13" spans="1:10" ht="165.75" x14ac:dyDescent="0.2">
      <c r="A13" s="10">
        <v>12</v>
      </c>
      <c r="B13" s="11" t="s">
        <v>177</v>
      </c>
      <c r="C13" s="11" t="s">
        <v>178</v>
      </c>
      <c r="D13" s="12">
        <v>4.7206000000000002E-5</v>
      </c>
      <c r="E13" s="13">
        <v>0.62264150381088301</v>
      </c>
      <c r="F13" s="14">
        <v>1.5971174182875301</v>
      </c>
      <c r="G13" s="26" t="s">
        <v>331</v>
      </c>
      <c r="H13" s="11">
        <v>72</v>
      </c>
      <c r="I13" s="15" t="s">
        <v>180</v>
      </c>
      <c r="J13" s="15">
        <v>25</v>
      </c>
    </row>
    <row r="14" spans="1:10" x14ac:dyDescent="0.2">
      <c r="A14" s="2">
        <v>13</v>
      </c>
      <c r="B14" s="3" t="s">
        <v>181</v>
      </c>
      <c r="C14" s="3" t="s">
        <v>332</v>
      </c>
      <c r="D14" s="4">
        <v>1.0933E-3</v>
      </c>
      <c r="E14" s="5">
        <v>0.56603771448135398</v>
      </c>
      <c r="F14" s="6">
        <v>1.58577331553887</v>
      </c>
      <c r="G14" s="7" t="s">
        <v>183</v>
      </c>
      <c r="H14" s="3">
        <v>1</v>
      </c>
      <c r="I14" s="7" t="s">
        <v>183</v>
      </c>
      <c r="J14" s="7">
        <v>1</v>
      </c>
    </row>
    <row r="15" spans="1:10" x14ac:dyDescent="0.2">
      <c r="A15" s="10">
        <v>14</v>
      </c>
      <c r="B15" s="11" t="s">
        <v>184</v>
      </c>
      <c r="C15" s="11" t="s">
        <v>333</v>
      </c>
      <c r="D15" s="12">
        <v>4.6528999999999999E-4</v>
      </c>
      <c r="E15" s="13">
        <v>0.603773593902588</v>
      </c>
      <c r="F15" s="14">
        <v>1.60271802208984</v>
      </c>
      <c r="G15" s="15" t="s">
        <v>334</v>
      </c>
      <c r="H15" s="11">
        <v>2</v>
      </c>
      <c r="I15" s="15" t="s">
        <v>335</v>
      </c>
      <c r="J15" s="15">
        <v>1</v>
      </c>
    </row>
    <row r="16" spans="1:10" ht="38.25" x14ac:dyDescent="0.2">
      <c r="A16" s="2">
        <v>15</v>
      </c>
      <c r="B16" s="3" t="s">
        <v>190</v>
      </c>
      <c r="C16" s="3" t="s">
        <v>336</v>
      </c>
      <c r="D16" s="4">
        <v>7.1123999999999996E-3</v>
      </c>
      <c r="E16" s="5">
        <v>0.603773593902588</v>
      </c>
      <c r="F16" s="6">
        <v>1.64815874682481</v>
      </c>
      <c r="G16" s="7" t="s">
        <v>337</v>
      </c>
      <c r="H16" s="3">
        <v>16</v>
      </c>
      <c r="I16" s="7" t="s">
        <v>338</v>
      </c>
      <c r="J16" s="7">
        <v>10</v>
      </c>
    </row>
    <row r="17" spans="1:10" x14ac:dyDescent="0.2">
      <c r="A17" s="10">
        <v>16</v>
      </c>
      <c r="B17" s="11" t="s">
        <v>339</v>
      </c>
      <c r="C17" s="11" t="s">
        <v>340</v>
      </c>
      <c r="D17" s="12">
        <v>8.8467999999999994E-5</v>
      </c>
      <c r="E17" s="13">
        <v>0.47169810533523598</v>
      </c>
      <c r="F17" s="14">
        <v>1.49120318051763</v>
      </c>
      <c r="G17" s="15" t="s">
        <v>341</v>
      </c>
      <c r="H17" s="11">
        <v>3</v>
      </c>
      <c r="I17" s="15" t="s">
        <v>342</v>
      </c>
      <c r="J17" s="15">
        <v>2</v>
      </c>
    </row>
    <row r="18" spans="1:10" x14ac:dyDescent="0.2">
      <c r="A18" s="2">
        <v>17</v>
      </c>
      <c r="B18" s="3" t="s">
        <v>88</v>
      </c>
      <c r="C18" s="3" t="s">
        <v>343</v>
      </c>
      <c r="D18" s="4">
        <v>1.4905E-6</v>
      </c>
      <c r="E18" s="5">
        <v>0.83018869161605802</v>
      </c>
      <c r="F18" s="6">
        <v>1.6234706485010699</v>
      </c>
      <c r="G18" s="7" t="s">
        <v>198</v>
      </c>
      <c r="H18" s="3">
        <v>3</v>
      </c>
      <c r="I18" s="7" t="s">
        <v>199</v>
      </c>
      <c r="J18" s="7">
        <v>2</v>
      </c>
    </row>
    <row r="19" spans="1:10" ht="38.25" x14ac:dyDescent="0.2">
      <c r="A19" s="10">
        <v>18</v>
      </c>
      <c r="B19" s="11" t="s">
        <v>344</v>
      </c>
      <c r="C19" s="11" t="s">
        <v>345</v>
      </c>
      <c r="D19" s="12">
        <v>8.6409000000000004E-15</v>
      </c>
      <c r="E19" s="13">
        <v>0.86792451143264804</v>
      </c>
      <c r="F19" s="14">
        <v>1.52001679387672</v>
      </c>
      <c r="G19" s="15" t="s">
        <v>346</v>
      </c>
      <c r="H19" s="11">
        <v>15</v>
      </c>
      <c r="I19" s="15" t="s">
        <v>347</v>
      </c>
      <c r="J19" s="15">
        <v>12</v>
      </c>
    </row>
    <row r="20" spans="1:10" x14ac:dyDescent="0.2">
      <c r="A20" s="2">
        <v>19</v>
      </c>
      <c r="B20" s="3" t="s">
        <v>95</v>
      </c>
      <c r="C20" s="3" t="s">
        <v>348</v>
      </c>
      <c r="D20" s="4">
        <v>2.0721E-10</v>
      </c>
      <c r="E20" s="5">
        <v>0.66037738323211703</v>
      </c>
      <c r="F20" s="6">
        <v>1.50573230752218</v>
      </c>
      <c r="G20" s="7" t="s">
        <v>349</v>
      </c>
      <c r="H20" s="3">
        <v>8</v>
      </c>
      <c r="I20" s="7" t="s">
        <v>350</v>
      </c>
      <c r="J20" s="7">
        <v>7</v>
      </c>
    </row>
    <row r="21" spans="1:10" ht="102" x14ac:dyDescent="0.2">
      <c r="A21" s="10">
        <v>20</v>
      </c>
      <c r="B21" s="11" t="s">
        <v>99</v>
      </c>
      <c r="C21" s="11" t="s">
        <v>351</v>
      </c>
      <c r="D21" s="12">
        <v>9.8003999999999995E-8</v>
      </c>
      <c r="E21" s="13">
        <v>0.77358490228652999</v>
      </c>
      <c r="F21" s="14">
        <v>1.58845137449019</v>
      </c>
      <c r="G21" s="15" t="s">
        <v>352</v>
      </c>
      <c r="H21" s="11">
        <v>37</v>
      </c>
      <c r="I21" s="15" t="s">
        <v>353</v>
      </c>
      <c r="J21" s="15">
        <v>21</v>
      </c>
    </row>
    <row r="22" spans="1:10" x14ac:dyDescent="0.2">
      <c r="A22" s="2">
        <v>21</v>
      </c>
      <c r="B22" s="3" t="s">
        <v>354</v>
      </c>
      <c r="C22" s="3" t="s">
        <v>355</v>
      </c>
      <c r="D22" s="4">
        <v>1.1273999999999999E-4</v>
      </c>
      <c r="E22" s="5">
        <v>0.45283019542694097</v>
      </c>
      <c r="F22" s="6">
        <v>1.52886415711511</v>
      </c>
      <c r="G22" s="7" t="s">
        <v>356</v>
      </c>
      <c r="H22" s="3">
        <v>3</v>
      </c>
      <c r="I22" s="7" t="s">
        <v>357</v>
      </c>
      <c r="J22" s="7">
        <v>1</v>
      </c>
    </row>
    <row r="23" spans="1:10" ht="25.5" x14ac:dyDescent="0.2">
      <c r="A23" s="10">
        <v>22</v>
      </c>
      <c r="B23" s="11" t="s">
        <v>358</v>
      </c>
      <c r="C23" s="11" t="s">
        <v>359</v>
      </c>
      <c r="D23" s="12">
        <v>5.3063999999999997E-6</v>
      </c>
      <c r="E23" s="13">
        <v>0.49056604504585299</v>
      </c>
      <c r="F23" s="14">
        <v>1.47335449628288</v>
      </c>
      <c r="G23" s="15" t="s">
        <v>360</v>
      </c>
      <c r="H23" s="11">
        <v>10</v>
      </c>
      <c r="I23" s="15" t="s">
        <v>361</v>
      </c>
      <c r="J23" s="15">
        <v>9</v>
      </c>
    </row>
    <row r="24" spans="1:10" ht="76.5" x14ac:dyDescent="0.2">
      <c r="A24" s="2">
        <v>23</v>
      </c>
      <c r="B24" s="3" t="s">
        <v>227</v>
      </c>
      <c r="C24" s="3" t="s">
        <v>362</v>
      </c>
      <c r="D24" s="4">
        <v>6.1721999999999999E-2</v>
      </c>
      <c r="E24" s="5">
        <v>0.396226406097412</v>
      </c>
      <c r="F24" s="6">
        <v>1.57646104912607</v>
      </c>
      <c r="G24" s="7" t="s">
        <v>363</v>
      </c>
      <c r="H24" s="3">
        <v>29</v>
      </c>
      <c r="I24" s="7" t="s">
        <v>364</v>
      </c>
      <c r="J24" s="7">
        <v>21</v>
      </c>
    </row>
    <row r="25" spans="1:10" ht="25.5" x14ac:dyDescent="0.2">
      <c r="A25" s="10">
        <v>24</v>
      </c>
      <c r="B25" s="11" t="s">
        <v>230</v>
      </c>
      <c r="C25" s="11" t="s">
        <v>231</v>
      </c>
      <c r="D25" s="12">
        <v>3.8779999999999999E-108</v>
      </c>
      <c r="E25" s="13">
        <v>1</v>
      </c>
      <c r="F25" s="14">
        <v>1.0569885075018</v>
      </c>
      <c r="G25" s="15" t="s">
        <v>365</v>
      </c>
      <c r="H25" s="11">
        <v>7</v>
      </c>
      <c r="I25" s="15" t="s">
        <v>233</v>
      </c>
      <c r="J25" s="15">
        <v>4</v>
      </c>
    </row>
    <row r="26" spans="1:10" x14ac:dyDescent="0.2">
      <c r="A26" s="2">
        <v>25</v>
      </c>
      <c r="B26" s="3" t="s">
        <v>234</v>
      </c>
      <c r="C26" s="3" t="s">
        <v>366</v>
      </c>
      <c r="D26" s="4">
        <v>3.1860999999999999E-52</v>
      </c>
      <c r="E26" s="5">
        <v>0.98113209009170499</v>
      </c>
      <c r="F26" s="6">
        <v>1.26175018727153</v>
      </c>
      <c r="G26" s="7" t="s">
        <v>236</v>
      </c>
      <c r="H26" s="3">
        <v>1</v>
      </c>
      <c r="I26" s="7" t="s">
        <v>236</v>
      </c>
      <c r="J26" s="7">
        <v>1</v>
      </c>
    </row>
    <row r="27" spans="1:10" x14ac:dyDescent="0.2">
      <c r="A27" s="19"/>
      <c r="B27" s="20"/>
      <c r="C27" s="20"/>
      <c r="D27" s="21"/>
      <c r="E27" s="22"/>
      <c r="F27" s="22"/>
      <c r="G27" s="24"/>
      <c r="H27" s="19">
        <f>SUM(H2:H26)</f>
        <v>327</v>
      </c>
      <c r="I27" s="24"/>
      <c r="J27" s="24">
        <f>SUM(J2:J26)</f>
        <v>193</v>
      </c>
    </row>
    <row r="28" spans="1:10" x14ac:dyDescent="0.2">
      <c r="A28" s="19"/>
      <c r="B28" s="20"/>
      <c r="C28" s="20"/>
      <c r="D28" s="21"/>
      <c r="E28" s="22"/>
      <c r="F28" s="22"/>
      <c r="G28" s="24"/>
      <c r="H28" s="20"/>
      <c r="I28" s="24"/>
      <c r="J28" s="24"/>
    </row>
    <row r="29" spans="1:10" x14ac:dyDescent="0.2">
      <c r="A29" s="19"/>
      <c r="B29" s="20"/>
      <c r="C29" s="20"/>
      <c r="D29" s="21"/>
      <c r="E29" s="22"/>
      <c r="F29" s="22"/>
      <c r="G29" s="24"/>
      <c r="H29" s="20"/>
      <c r="I29" s="24"/>
      <c r="J29" s="24"/>
    </row>
    <row r="30" spans="1:10" x14ac:dyDescent="0.2">
      <c r="A30" s="19"/>
      <c r="B30" s="20"/>
      <c r="C30" s="20"/>
      <c r="D30" s="21"/>
      <c r="E30" s="22"/>
      <c r="F30" s="22"/>
      <c r="G30" s="24"/>
      <c r="H30" s="20"/>
      <c r="I30" s="24"/>
      <c r="J30" s="24"/>
    </row>
    <row r="31" spans="1:10" x14ac:dyDescent="0.2">
      <c r="A31" s="19"/>
      <c r="B31" s="20"/>
      <c r="C31" s="20"/>
      <c r="D31" s="21"/>
      <c r="E31" s="22"/>
      <c r="F31" s="22"/>
      <c r="G31" s="24"/>
      <c r="H31" s="20"/>
      <c r="I31" s="24"/>
      <c r="J31" s="24"/>
    </row>
    <row r="32" spans="1:10" x14ac:dyDescent="0.2">
      <c r="A32" s="19"/>
      <c r="B32" s="20"/>
      <c r="C32" s="20"/>
      <c r="D32" s="21"/>
      <c r="E32" s="22"/>
      <c r="F32" s="22"/>
      <c r="G32" s="24"/>
      <c r="H32" s="20"/>
      <c r="I32" s="25"/>
      <c r="J32" s="24"/>
    </row>
    <row r="33" spans="1:10" x14ac:dyDescent="0.2">
      <c r="A33" s="19"/>
      <c r="B33" s="20"/>
      <c r="C33" s="20"/>
      <c r="D33" s="21"/>
      <c r="E33" s="22"/>
      <c r="F33" s="22"/>
      <c r="G33" s="24"/>
      <c r="H33" s="20"/>
      <c r="I33" s="24"/>
      <c r="J33" s="24"/>
    </row>
    <row r="34" spans="1:10" x14ac:dyDescent="0.2">
      <c r="A34" s="19"/>
      <c r="B34" s="20"/>
      <c r="C34" s="20"/>
      <c r="D34" s="21"/>
      <c r="E34" s="22"/>
      <c r="F34" s="22"/>
      <c r="G34" s="24"/>
      <c r="H34" s="20"/>
      <c r="I34" s="24"/>
      <c r="J34" s="24"/>
    </row>
    <row r="35" spans="1:10" x14ac:dyDescent="0.2">
      <c r="B35" s="20"/>
      <c r="C35" s="20"/>
      <c r="D35" s="20"/>
      <c r="E35" s="20"/>
      <c r="F35" s="20"/>
      <c r="G35" s="20"/>
      <c r="H35" s="20"/>
      <c r="I35" s="20"/>
      <c r="J35" s="20"/>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sheetPr>
  <dimension ref="A1:L35"/>
  <sheetViews>
    <sheetView workbookViewId="0">
      <selection activeCell="J1"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11"/>
    <col min="11" max="11" width="49.28515625" style="8" customWidth="1"/>
    <col min="12" max="12" width="9.140625" style="8"/>
    <col min="13"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ht="51" x14ac:dyDescent="0.2">
      <c r="A2" s="2">
        <v>1</v>
      </c>
      <c r="B2" s="3" t="s">
        <v>9</v>
      </c>
      <c r="C2" s="3" t="s">
        <v>367</v>
      </c>
      <c r="D2" s="4">
        <v>0.14838999999999999</v>
      </c>
      <c r="E2" s="5">
        <v>0.31481480598449701</v>
      </c>
      <c r="F2" s="6">
        <v>2.6238306517303398</v>
      </c>
      <c r="G2" s="7" t="s">
        <v>368</v>
      </c>
      <c r="H2" s="3">
        <v>24</v>
      </c>
      <c r="I2" s="7" t="s">
        <v>369</v>
      </c>
      <c r="J2" s="3">
        <v>7</v>
      </c>
    </row>
    <row r="3" spans="1:10" ht="51" x14ac:dyDescent="0.2">
      <c r="A3" s="10">
        <v>2</v>
      </c>
      <c r="B3" s="11" t="s">
        <v>12</v>
      </c>
      <c r="C3" s="11" t="s">
        <v>370</v>
      </c>
      <c r="D3" s="12">
        <v>1.7015999999999999E-12</v>
      </c>
      <c r="E3" s="13">
        <v>0.74074071645736705</v>
      </c>
      <c r="F3" s="14">
        <v>2.9398137155285999</v>
      </c>
      <c r="G3" s="15" t="s">
        <v>371</v>
      </c>
      <c r="H3" s="11">
        <v>22</v>
      </c>
      <c r="I3" s="15" t="s">
        <v>372</v>
      </c>
      <c r="J3" s="11">
        <v>12</v>
      </c>
    </row>
    <row r="4" spans="1:10" ht="63.75" x14ac:dyDescent="0.2">
      <c r="A4" s="2">
        <v>3</v>
      </c>
      <c r="B4" s="3" t="s">
        <v>16</v>
      </c>
      <c r="C4" s="3" t="s">
        <v>373</v>
      </c>
      <c r="D4" s="4">
        <v>1.7963000000000001E-9</v>
      </c>
      <c r="E4" s="5">
        <v>0.72222220897674605</v>
      </c>
      <c r="F4" s="6">
        <v>2.7452505110701</v>
      </c>
      <c r="G4" s="7" t="s">
        <v>374</v>
      </c>
      <c r="H4" s="3">
        <v>26</v>
      </c>
      <c r="I4" s="7" t="s">
        <v>375</v>
      </c>
      <c r="J4" s="3">
        <v>4</v>
      </c>
    </row>
    <row r="5" spans="1:10" ht="25.5" x14ac:dyDescent="0.2">
      <c r="A5" s="10">
        <v>4</v>
      </c>
      <c r="B5" s="11" t="s">
        <v>376</v>
      </c>
      <c r="C5" s="11" t="s">
        <v>377</v>
      </c>
      <c r="D5" s="12">
        <v>8.1648999999999999E-2</v>
      </c>
      <c r="E5" s="13">
        <v>0.46296295523643499</v>
      </c>
      <c r="F5" s="14">
        <v>2.4898166438246099</v>
      </c>
      <c r="G5" s="15" t="s">
        <v>378</v>
      </c>
      <c r="H5" s="11">
        <v>7</v>
      </c>
      <c r="I5" s="15"/>
    </row>
    <row r="6" spans="1:10" ht="25.5" x14ac:dyDescent="0.2">
      <c r="A6" s="2">
        <v>5</v>
      </c>
      <c r="B6" s="3" t="s">
        <v>379</v>
      </c>
      <c r="C6" s="3" t="s">
        <v>380</v>
      </c>
      <c r="D6" s="4">
        <v>7.2718000000000004E-5</v>
      </c>
      <c r="E6" s="5">
        <v>0.64814811944961503</v>
      </c>
      <c r="F6" s="6">
        <v>2.6026322500035799</v>
      </c>
      <c r="G6" s="7" t="s">
        <v>381</v>
      </c>
      <c r="H6" s="3">
        <v>7</v>
      </c>
      <c r="I6" s="7"/>
      <c r="J6" s="3"/>
    </row>
    <row r="7" spans="1:10" ht="51" x14ac:dyDescent="0.2">
      <c r="A7" s="10">
        <v>6</v>
      </c>
      <c r="B7" s="11" t="s">
        <v>27</v>
      </c>
      <c r="C7" s="11" t="s">
        <v>382</v>
      </c>
      <c r="D7" s="12">
        <v>2.1156999999999999E-2</v>
      </c>
      <c r="E7" s="13">
        <v>0.42592594027519198</v>
      </c>
      <c r="F7" s="14">
        <v>2.6359359960845299</v>
      </c>
      <c r="G7" s="15" t="s">
        <v>383</v>
      </c>
      <c r="H7" s="11">
        <v>17</v>
      </c>
      <c r="I7" s="15" t="s">
        <v>384</v>
      </c>
      <c r="J7" s="11">
        <v>3</v>
      </c>
    </row>
    <row r="8" spans="1:10" ht="63.75" x14ac:dyDescent="0.2">
      <c r="A8" s="2">
        <v>7</v>
      </c>
      <c r="B8" s="3" t="s">
        <v>385</v>
      </c>
      <c r="C8" s="3" t="s">
        <v>386</v>
      </c>
      <c r="D8" s="4">
        <v>1.0694000000000001E-3</v>
      </c>
      <c r="E8" s="5">
        <v>0.5</v>
      </c>
      <c r="F8" s="6">
        <v>2.6688326862460898</v>
      </c>
      <c r="G8" s="7" t="s">
        <v>387</v>
      </c>
      <c r="H8" s="3">
        <v>27</v>
      </c>
      <c r="I8" s="7" t="s">
        <v>388</v>
      </c>
      <c r="J8" s="3">
        <v>7</v>
      </c>
    </row>
    <row r="9" spans="1:10" x14ac:dyDescent="0.2">
      <c r="A9" s="10">
        <v>8</v>
      </c>
      <c r="B9" s="11" t="s">
        <v>389</v>
      </c>
      <c r="C9" s="11" t="s">
        <v>390</v>
      </c>
      <c r="D9" s="12">
        <v>3.7398999999999999E-4</v>
      </c>
      <c r="E9" s="13">
        <v>0.40740740299224898</v>
      </c>
      <c r="F9" s="14">
        <v>2.8745616132462199</v>
      </c>
      <c r="G9" s="15" t="s">
        <v>391</v>
      </c>
      <c r="H9" s="11">
        <v>6</v>
      </c>
      <c r="I9" s="15" t="s">
        <v>392</v>
      </c>
      <c r="J9" s="11">
        <v>1</v>
      </c>
    </row>
    <row r="10" spans="1:10" x14ac:dyDescent="0.2">
      <c r="A10" s="2">
        <v>9</v>
      </c>
      <c r="B10" s="3" t="s">
        <v>393</v>
      </c>
      <c r="C10" s="3" t="s">
        <v>394</v>
      </c>
      <c r="D10" s="4">
        <v>1.1663999999999999E-3</v>
      </c>
      <c r="E10" s="5">
        <v>0.40740740299224898</v>
      </c>
      <c r="F10" s="6">
        <v>2.8190366675290601</v>
      </c>
      <c r="G10" s="17" t="s">
        <v>395</v>
      </c>
      <c r="H10" s="3">
        <v>2</v>
      </c>
      <c r="I10" s="7"/>
      <c r="J10" s="3"/>
    </row>
    <row r="11" spans="1:10" x14ac:dyDescent="0.2">
      <c r="A11" s="10">
        <v>10</v>
      </c>
      <c r="B11" s="11" t="s">
        <v>396</v>
      </c>
      <c r="C11" s="11" t="s">
        <v>397</v>
      </c>
      <c r="D11" s="12">
        <v>2.1156999999999999E-2</v>
      </c>
      <c r="E11" s="13">
        <v>0.518518507480621</v>
      </c>
      <c r="F11" s="14">
        <v>2.5151539759552302</v>
      </c>
      <c r="G11" s="15" t="s">
        <v>398</v>
      </c>
      <c r="H11" s="11">
        <v>6</v>
      </c>
      <c r="I11" s="15" t="s">
        <v>399</v>
      </c>
      <c r="J11" s="11">
        <v>3</v>
      </c>
    </row>
    <row r="12" spans="1:10" x14ac:dyDescent="0.2">
      <c r="A12" s="2">
        <v>11</v>
      </c>
      <c r="B12" s="3" t="s">
        <v>400</v>
      </c>
      <c r="C12" s="3" t="s">
        <v>401</v>
      </c>
      <c r="D12" s="4">
        <v>1.5639000000000001E-24</v>
      </c>
      <c r="E12" s="5">
        <v>0.81481480598449696</v>
      </c>
      <c r="F12" s="6">
        <v>3.4081322930063802</v>
      </c>
      <c r="G12" s="7" t="s">
        <v>402</v>
      </c>
      <c r="H12" s="3">
        <v>7</v>
      </c>
      <c r="I12" s="7" t="s">
        <v>403</v>
      </c>
      <c r="J12" s="3">
        <v>3</v>
      </c>
    </row>
    <row r="13" spans="1:10" ht="38.25" x14ac:dyDescent="0.2">
      <c r="A13" s="10">
        <v>12</v>
      </c>
      <c r="B13" s="11" t="s">
        <v>56</v>
      </c>
      <c r="C13" s="11" t="s">
        <v>404</v>
      </c>
      <c r="D13" s="12">
        <v>3.7398999999999999E-4</v>
      </c>
      <c r="E13" s="13">
        <v>0.481481492519379</v>
      </c>
      <c r="F13" s="14">
        <v>2.6263032421986501</v>
      </c>
      <c r="G13" s="15" t="s">
        <v>405</v>
      </c>
      <c r="H13" s="11">
        <v>19</v>
      </c>
      <c r="I13" s="15" t="s">
        <v>406</v>
      </c>
      <c r="J13" s="11">
        <v>3</v>
      </c>
    </row>
    <row r="14" spans="1:10" x14ac:dyDescent="0.2">
      <c r="A14" s="2">
        <v>13</v>
      </c>
      <c r="B14" s="3" t="s">
        <v>60</v>
      </c>
      <c r="C14" s="3" t="s">
        <v>407</v>
      </c>
      <c r="D14" s="4">
        <v>1.3023E-2</v>
      </c>
      <c r="E14" s="5">
        <v>0.29629629850387601</v>
      </c>
      <c r="F14" s="6">
        <v>3.0624068991256799</v>
      </c>
      <c r="G14" s="7" t="s">
        <v>408</v>
      </c>
      <c r="H14" s="3">
        <v>5</v>
      </c>
      <c r="I14" s="7" t="s">
        <v>409</v>
      </c>
      <c r="J14" s="3">
        <v>1</v>
      </c>
    </row>
    <row r="15" spans="1:10" x14ac:dyDescent="0.2">
      <c r="A15" s="10">
        <v>14</v>
      </c>
      <c r="B15" s="11" t="s">
        <v>266</v>
      </c>
      <c r="C15" s="11" t="s">
        <v>410</v>
      </c>
      <c r="D15" s="12">
        <v>1.2142E-2</v>
      </c>
      <c r="E15" s="13">
        <v>0.40740740299224898</v>
      </c>
      <c r="F15" s="14">
        <v>2.7152058647011001</v>
      </c>
      <c r="G15" s="16" t="s">
        <v>411</v>
      </c>
      <c r="H15" s="11">
        <v>6</v>
      </c>
      <c r="I15" s="15" t="s">
        <v>412</v>
      </c>
      <c r="J15" s="11">
        <v>3</v>
      </c>
    </row>
    <row r="16" spans="1:10" ht="38.25" x14ac:dyDescent="0.2">
      <c r="A16" s="2">
        <v>15</v>
      </c>
      <c r="B16" s="3" t="s">
        <v>69</v>
      </c>
      <c r="C16" s="3" t="s">
        <v>413</v>
      </c>
      <c r="D16" s="4">
        <v>3.8535000000000003E-5</v>
      </c>
      <c r="E16" s="5">
        <v>0.5</v>
      </c>
      <c r="F16" s="6">
        <v>2.7996644015299998</v>
      </c>
      <c r="G16" s="7" t="s">
        <v>414</v>
      </c>
      <c r="H16" s="3">
        <v>13</v>
      </c>
      <c r="I16" s="7" t="s">
        <v>415</v>
      </c>
      <c r="J16" s="3">
        <v>1</v>
      </c>
    </row>
    <row r="17" spans="1:10" ht="102" x14ac:dyDescent="0.2">
      <c r="A17" s="10">
        <v>16</v>
      </c>
      <c r="B17" s="11" t="s">
        <v>416</v>
      </c>
      <c r="C17" s="11" t="s">
        <v>417</v>
      </c>
      <c r="D17" s="12">
        <v>2.7581999999999999E-2</v>
      </c>
      <c r="E17" s="13">
        <v>0.37037035822868303</v>
      </c>
      <c r="F17" s="14">
        <v>2.7148081100678501</v>
      </c>
      <c r="G17" s="15" t="s">
        <v>418</v>
      </c>
      <c r="H17" s="11">
        <v>45</v>
      </c>
      <c r="I17" s="15" t="s">
        <v>419</v>
      </c>
      <c r="J17" s="11">
        <v>6</v>
      </c>
    </row>
    <row r="18" spans="1:10" x14ac:dyDescent="0.2">
      <c r="A18" s="2">
        <v>17</v>
      </c>
      <c r="B18" s="3" t="s">
        <v>420</v>
      </c>
      <c r="C18" s="3" t="s">
        <v>421</v>
      </c>
      <c r="D18" s="4">
        <v>0.14212</v>
      </c>
      <c r="E18" s="5">
        <v>0.31481480598449701</v>
      </c>
      <c r="F18" s="6">
        <v>2.76552161649033</v>
      </c>
      <c r="G18" s="7" t="s">
        <v>422</v>
      </c>
      <c r="H18" s="3">
        <v>2</v>
      </c>
      <c r="I18" s="7"/>
      <c r="J18" s="3"/>
    </row>
    <row r="19" spans="1:10" x14ac:dyDescent="0.2">
      <c r="A19" s="10">
        <v>18</v>
      </c>
      <c r="B19" s="11" t="s">
        <v>88</v>
      </c>
      <c r="C19" s="11" t="s">
        <v>89</v>
      </c>
      <c r="D19" s="12">
        <v>0.10730000000000001</v>
      </c>
      <c r="E19" s="13">
        <v>0.27777779102325401</v>
      </c>
      <c r="F19" s="14">
        <v>2.9476186115299399</v>
      </c>
      <c r="G19" s="15" t="s">
        <v>90</v>
      </c>
      <c r="H19" s="11">
        <v>1</v>
      </c>
      <c r="I19" s="15"/>
    </row>
    <row r="20" spans="1:10" ht="242.25" x14ac:dyDescent="0.2">
      <c r="A20" s="2">
        <v>19</v>
      </c>
      <c r="B20" s="3" t="s">
        <v>106</v>
      </c>
      <c r="C20" s="3" t="s">
        <v>423</v>
      </c>
      <c r="D20" s="4">
        <v>3.1797999999999999E-4</v>
      </c>
      <c r="E20" s="5">
        <v>0.518518507480621</v>
      </c>
      <c r="F20" s="6">
        <v>2.70857107377998</v>
      </c>
      <c r="G20" s="7" t="s">
        <v>424</v>
      </c>
      <c r="H20" s="3">
        <v>104</v>
      </c>
      <c r="I20" s="7" t="s">
        <v>425</v>
      </c>
      <c r="J20" s="3">
        <v>40</v>
      </c>
    </row>
    <row r="21" spans="1:10" ht="51" x14ac:dyDescent="0.2">
      <c r="A21" s="10">
        <v>20</v>
      </c>
      <c r="B21" s="11" t="s">
        <v>426</v>
      </c>
      <c r="C21" s="11" t="s">
        <v>427</v>
      </c>
      <c r="D21" s="12">
        <v>4.9799000000000003E-2</v>
      </c>
      <c r="E21" s="13">
        <v>0.5</v>
      </c>
      <c r="F21" s="14">
        <v>2.5138949687712899</v>
      </c>
      <c r="G21" s="15" t="s">
        <v>428</v>
      </c>
      <c r="H21" s="11">
        <v>21</v>
      </c>
      <c r="I21" s="15" t="s">
        <v>429</v>
      </c>
      <c r="J21" s="11">
        <v>8</v>
      </c>
    </row>
    <row r="22" spans="1:10" x14ac:dyDescent="0.2">
      <c r="A22" s="2">
        <v>21</v>
      </c>
      <c r="B22" s="3" t="s">
        <v>430</v>
      </c>
      <c r="C22" s="3" t="s">
        <v>431</v>
      </c>
      <c r="D22" s="4">
        <v>2.1156999999999999E-2</v>
      </c>
      <c r="E22" s="5">
        <v>0.518518507480621</v>
      </c>
      <c r="F22" s="6">
        <v>2.5372746947326998</v>
      </c>
      <c r="G22" s="7" t="s">
        <v>432</v>
      </c>
      <c r="H22" s="3">
        <v>2</v>
      </c>
      <c r="I22" s="7" t="s">
        <v>433</v>
      </c>
      <c r="J22" s="3">
        <v>1</v>
      </c>
    </row>
    <row r="23" spans="1:10" x14ac:dyDescent="0.2">
      <c r="A23" s="10">
        <v>22</v>
      </c>
      <c r="B23" s="11" t="s">
        <v>125</v>
      </c>
      <c r="C23" s="11" t="s">
        <v>434</v>
      </c>
      <c r="D23" s="12">
        <v>0.16322</v>
      </c>
      <c r="E23" s="13">
        <v>0.38888889551162698</v>
      </c>
      <c r="F23" s="14">
        <v>2.5769314155613499</v>
      </c>
      <c r="G23" s="15" t="s">
        <v>435</v>
      </c>
      <c r="H23" s="11">
        <v>3</v>
      </c>
      <c r="I23" s="15"/>
    </row>
    <row r="24" spans="1:10" x14ac:dyDescent="0.2">
      <c r="A24" s="19"/>
      <c r="B24" s="20"/>
      <c r="C24" s="20"/>
      <c r="D24" s="21"/>
      <c r="E24" s="22"/>
      <c r="F24" s="22"/>
      <c r="G24" s="24"/>
      <c r="H24" s="19">
        <f>SUM(H2:H23)</f>
        <v>372</v>
      </c>
      <c r="I24" s="24"/>
      <c r="J24" s="19">
        <f>SUM(J2:J23)</f>
        <v>103</v>
      </c>
    </row>
    <row r="25" spans="1:10" x14ac:dyDescent="0.2">
      <c r="A25" s="19"/>
      <c r="B25" s="20"/>
      <c r="C25" s="20"/>
      <c r="D25" s="21"/>
      <c r="E25" s="22"/>
      <c r="F25" s="22"/>
      <c r="G25" s="24"/>
      <c r="H25" s="20"/>
      <c r="I25" s="24"/>
      <c r="J25" s="20"/>
    </row>
    <row r="26" spans="1:10" x14ac:dyDescent="0.2">
      <c r="A26" s="19"/>
      <c r="B26" s="20"/>
      <c r="C26" s="20"/>
      <c r="D26" s="21"/>
      <c r="E26" s="22"/>
      <c r="F26" s="22"/>
      <c r="G26" s="24"/>
      <c r="H26" s="20"/>
      <c r="I26" s="24"/>
      <c r="J26" s="20"/>
    </row>
    <row r="27" spans="1:10" x14ac:dyDescent="0.2">
      <c r="A27" s="19"/>
      <c r="B27" s="20"/>
      <c r="C27" s="20"/>
      <c r="D27" s="21"/>
      <c r="E27" s="22"/>
      <c r="F27" s="22"/>
      <c r="G27" s="24"/>
      <c r="H27" s="20"/>
      <c r="I27" s="24"/>
      <c r="J27" s="20"/>
    </row>
    <row r="28" spans="1:10" x14ac:dyDescent="0.2">
      <c r="A28" s="19"/>
      <c r="B28" s="20"/>
      <c r="C28" s="20"/>
      <c r="D28" s="21"/>
      <c r="E28" s="22"/>
      <c r="F28" s="22"/>
      <c r="G28" s="24"/>
      <c r="H28" s="20"/>
      <c r="I28" s="24"/>
      <c r="J28" s="20"/>
    </row>
    <row r="29" spans="1:10" x14ac:dyDescent="0.2">
      <c r="A29" s="19"/>
      <c r="B29" s="20"/>
      <c r="C29" s="20"/>
      <c r="D29" s="21"/>
      <c r="E29" s="22"/>
      <c r="F29" s="22"/>
      <c r="G29" s="24"/>
      <c r="H29" s="20"/>
      <c r="I29" s="24"/>
      <c r="J29" s="20"/>
    </row>
    <row r="30" spans="1:10" x14ac:dyDescent="0.2">
      <c r="A30" s="19"/>
      <c r="B30" s="20"/>
      <c r="C30" s="20"/>
      <c r="D30" s="21"/>
      <c r="E30" s="22"/>
      <c r="F30" s="22"/>
      <c r="G30" s="24"/>
      <c r="H30" s="20"/>
      <c r="I30" s="24"/>
      <c r="J30" s="20"/>
    </row>
    <row r="31" spans="1:10" x14ac:dyDescent="0.2">
      <c r="A31" s="19"/>
      <c r="B31" s="20"/>
      <c r="C31" s="20"/>
      <c r="D31" s="21"/>
      <c r="E31" s="22"/>
      <c r="F31" s="22"/>
      <c r="G31" s="24"/>
      <c r="H31" s="20"/>
      <c r="I31" s="24"/>
      <c r="J31" s="20"/>
    </row>
    <row r="32" spans="1:10" x14ac:dyDescent="0.2">
      <c r="A32" s="19"/>
      <c r="B32" s="20"/>
      <c r="C32" s="20"/>
      <c r="D32" s="21"/>
      <c r="E32" s="22"/>
      <c r="F32" s="22"/>
      <c r="G32" s="24"/>
      <c r="H32" s="20"/>
      <c r="I32" s="25"/>
      <c r="J32" s="20"/>
    </row>
    <row r="33" spans="1:10" x14ac:dyDescent="0.2">
      <c r="A33" s="19"/>
      <c r="B33" s="20"/>
      <c r="C33" s="20"/>
      <c r="D33" s="21"/>
      <c r="E33" s="22"/>
      <c r="F33" s="22"/>
      <c r="G33" s="24"/>
      <c r="H33" s="20"/>
      <c r="I33" s="24"/>
      <c r="J33" s="20"/>
    </row>
    <row r="34" spans="1:10" x14ac:dyDescent="0.2">
      <c r="A34" s="19"/>
      <c r="B34" s="20"/>
      <c r="C34" s="20"/>
      <c r="D34" s="21"/>
      <c r="E34" s="22"/>
      <c r="F34" s="22"/>
      <c r="G34" s="24"/>
      <c r="H34" s="20"/>
      <c r="I34" s="24"/>
      <c r="J34" s="20"/>
    </row>
    <row r="35" spans="1:10" x14ac:dyDescent="0.2">
      <c r="A35" s="19"/>
      <c r="B35" s="20"/>
      <c r="C35" s="20"/>
      <c r="D35" s="20"/>
      <c r="E35" s="20"/>
      <c r="F35" s="20"/>
      <c r="G35" s="20"/>
      <c r="H35" s="20"/>
      <c r="I35" s="20"/>
      <c r="J35" s="20"/>
    </row>
  </sheetDat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sheetPr>
  <dimension ref="A1:L34"/>
  <sheetViews>
    <sheetView topLeftCell="A10" workbookViewId="0">
      <selection activeCell="G12" sqref="G12"/>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11"/>
    <col min="11" max="11" width="49.28515625" style="8" customWidth="1"/>
    <col min="12" max="12" width="9.140625" style="8"/>
    <col min="13"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ht="38.25" x14ac:dyDescent="0.2">
      <c r="A2" s="2">
        <v>1</v>
      </c>
      <c r="B2" s="3" t="s">
        <v>436</v>
      </c>
      <c r="C2" s="3" t="s">
        <v>437</v>
      </c>
      <c r="D2" s="4">
        <v>3.8735000000000002E-3</v>
      </c>
      <c r="E2" s="5">
        <v>0.518518507480621</v>
      </c>
      <c r="F2" s="6">
        <v>1.5505510212395901</v>
      </c>
      <c r="G2" s="7" t="s">
        <v>438</v>
      </c>
      <c r="H2" s="3">
        <v>15</v>
      </c>
      <c r="I2" s="7" t="s">
        <v>439</v>
      </c>
      <c r="J2" s="3">
        <v>12</v>
      </c>
    </row>
    <row r="3" spans="1:10" x14ac:dyDescent="0.2">
      <c r="A3" s="10">
        <v>2</v>
      </c>
      <c r="B3" s="11" t="s">
        <v>440</v>
      </c>
      <c r="C3" s="11" t="s">
        <v>441</v>
      </c>
      <c r="D3" s="12">
        <v>1.1665E-6</v>
      </c>
      <c r="E3" s="13">
        <v>0.68518519401550304</v>
      </c>
      <c r="F3" s="14">
        <v>1.5301792746521401</v>
      </c>
      <c r="G3" s="15" t="s">
        <v>442</v>
      </c>
      <c r="H3" s="11">
        <v>2</v>
      </c>
      <c r="I3" s="15" t="s">
        <v>443</v>
      </c>
      <c r="J3" s="11">
        <v>2</v>
      </c>
    </row>
    <row r="4" spans="1:10" x14ac:dyDescent="0.2">
      <c r="A4" s="2">
        <v>3</v>
      </c>
      <c r="B4" s="3" t="s">
        <v>143</v>
      </c>
      <c r="C4" s="3" t="s">
        <v>444</v>
      </c>
      <c r="D4" s="4">
        <v>3.6693999999999998E-7</v>
      </c>
      <c r="E4" s="5">
        <v>0.62962961196899403</v>
      </c>
      <c r="F4" s="6">
        <v>1.48040019352546</v>
      </c>
      <c r="G4" s="7"/>
      <c r="H4" s="3"/>
      <c r="I4" s="7"/>
      <c r="J4" s="3"/>
    </row>
    <row r="5" spans="1:10" x14ac:dyDescent="0.2">
      <c r="A5" s="10">
        <v>4</v>
      </c>
      <c r="B5" s="11" t="s">
        <v>445</v>
      </c>
      <c r="C5" s="11" t="s">
        <v>446</v>
      </c>
      <c r="D5" s="12">
        <v>1.2224E-5</v>
      </c>
      <c r="E5" s="13">
        <v>0.61111110448837302</v>
      </c>
      <c r="F5" s="14">
        <v>1.51923966439215</v>
      </c>
      <c r="G5" s="15" t="s">
        <v>447</v>
      </c>
      <c r="H5" s="11">
        <v>5</v>
      </c>
      <c r="I5" s="15" t="s">
        <v>448</v>
      </c>
      <c r="J5" s="11">
        <v>4</v>
      </c>
    </row>
    <row r="6" spans="1:10" ht="63.75" x14ac:dyDescent="0.2">
      <c r="A6" s="2">
        <v>5</v>
      </c>
      <c r="B6" s="3" t="s">
        <v>148</v>
      </c>
      <c r="C6" s="3" t="s">
        <v>449</v>
      </c>
      <c r="D6" s="4">
        <v>8.1339999999999999E-8</v>
      </c>
      <c r="E6" s="5">
        <v>0.68518519401550304</v>
      </c>
      <c r="F6" s="6">
        <v>1.47620868361239</v>
      </c>
      <c r="G6" s="7" t="s">
        <v>450</v>
      </c>
      <c r="H6" s="3">
        <v>22</v>
      </c>
      <c r="I6" s="7" t="s">
        <v>451</v>
      </c>
      <c r="J6" s="3">
        <v>16</v>
      </c>
    </row>
    <row r="7" spans="1:10" ht="25.5" x14ac:dyDescent="0.2">
      <c r="A7" s="10">
        <v>6</v>
      </c>
      <c r="B7" s="11" t="s">
        <v>152</v>
      </c>
      <c r="C7" s="11" t="s">
        <v>452</v>
      </c>
      <c r="D7" s="12">
        <v>1.3777999999999999E-5</v>
      </c>
      <c r="E7" s="13">
        <v>0.64814811944961503</v>
      </c>
      <c r="F7" s="14">
        <v>1.5526025435805499</v>
      </c>
      <c r="G7" s="15" t="s">
        <v>453</v>
      </c>
      <c r="H7" s="11">
        <v>9</v>
      </c>
      <c r="I7" s="15" t="s">
        <v>454</v>
      </c>
      <c r="J7" s="11">
        <v>8</v>
      </c>
    </row>
    <row r="8" spans="1:10" ht="114.75" x14ac:dyDescent="0.2">
      <c r="A8" s="2">
        <v>7</v>
      </c>
      <c r="B8" s="3" t="s">
        <v>162</v>
      </c>
      <c r="C8" s="3" t="s">
        <v>455</v>
      </c>
      <c r="D8" s="4">
        <v>1.4956999999999999E-4</v>
      </c>
      <c r="E8" s="5">
        <v>0.55555558204650901</v>
      </c>
      <c r="F8" s="6">
        <v>1.5224004138482199</v>
      </c>
      <c r="G8" s="7" t="s">
        <v>456</v>
      </c>
      <c r="H8" s="3">
        <v>46</v>
      </c>
      <c r="I8" s="7" t="s">
        <v>457</v>
      </c>
      <c r="J8" s="3">
        <v>34</v>
      </c>
    </row>
    <row r="9" spans="1:10" ht="102" x14ac:dyDescent="0.2">
      <c r="A9" s="10">
        <v>8</v>
      </c>
      <c r="B9" s="11" t="s">
        <v>166</v>
      </c>
      <c r="C9" s="11" t="s">
        <v>167</v>
      </c>
      <c r="D9" s="12">
        <v>9.9497999999999995E-12</v>
      </c>
      <c r="E9" s="13">
        <v>0.72222220897674605</v>
      </c>
      <c r="F9" s="14">
        <v>1.42428977975508</v>
      </c>
      <c r="G9" s="15" t="s">
        <v>168</v>
      </c>
      <c r="H9" s="11">
        <v>45</v>
      </c>
      <c r="I9" s="15" t="s">
        <v>169</v>
      </c>
      <c r="J9" s="11">
        <v>22</v>
      </c>
    </row>
    <row r="10" spans="1:10" x14ac:dyDescent="0.2">
      <c r="A10" s="2">
        <v>9</v>
      </c>
      <c r="B10" s="3" t="s">
        <v>170</v>
      </c>
      <c r="C10" s="3" t="s">
        <v>458</v>
      </c>
      <c r="D10" s="4">
        <v>4.5343000000000002E-12</v>
      </c>
      <c r="E10" s="5">
        <v>0.55555558204650901</v>
      </c>
      <c r="F10" s="6">
        <v>1.2926731542365499</v>
      </c>
      <c r="G10" s="7" t="s">
        <v>172</v>
      </c>
      <c r="H10" s="3">
        <v>5</v>
      </c>
      <c r="I10" s="7" t="s">
        <v>173</v>
      </c>
      <c r="J10" s="3">
        <v>5</v>
      </c>
    </row>
    <row r="11" spans="1:10" x14ac:dyDescent="0.2">
      <c r="A11" s="10">
        <v>10</v>
      </c>
      <c r="B11" s="11" t="s">
        <v>174</v>
      </c>
      <c r="C11" s="11" t="s">
        <v>459</v>
      </c>
      <c r="D11" s="12">
        <v>1.0244999999999999E-7</v>
      </c>
      <c r="E11" s="13">
        <v>0.59259259700775102</v>
      </c>
      <c r="F11" s="14">
        <v>1.43758935349801</v>
      </c>
      <c r="G11" s="15" t="s">
        <v>176</v>
      </c>
      <c r="H11" s="11">
        <v>1</v>
      </c>
      <c r="I11" s="15" t="s">
        <v>176</v>
      </c>
      <c r="J11" s="11">
        <v>1</v>
      </c>
    </row>
    <row r="12" spans="1:10" ht="165.75" x14ac:dyDescent="0.2">
      <c r="A12" s="2">
        <v>11</v>
      </c>
      <c r="B12" s="3" t="s">
        <v>177</v>
      </c>
      <c r="C12" s="3" t="s">
        <v>178</v>
      </c>
      <c r="D12" s="4">
        <v>1.4893E-2</v>
      </c>
      <c r="E12" s="5">
        <v>0.59259259700775102</v>
      </c>
      <c r="F12" s="6">
        <v>1.60842980044713</v>
      </c>
      <c r="G12" s="7" t="s">
        <v>331</v>
      </c>
      <c r="H12" s="3">
        <v>72</v>
      </c>
      <c r="I12" s="7" t="s">
        <v>180</v>
      </c>
      <c r="J12" s="3">
        <v>25</v>
      </c>
    </row>
    <row r="13" spans="1:10" ht="51" x14ac:dyDescent="0.2">
      <c r="A13" s="10">
        <v>12</v>
      </c>
      <c r="B13" s="11" t="s">
        <v>181</v>
      </c>
      <c r="C13" s="11" t="s">
        <v>460</v>
      </c>
      <c r="D13" s="12">
        <v>6.3245000000000003E-3</v>
      </c>
      <c r="E13" s="13">
        <v>0.53703701496124301</v>
      </c>
      <c r="F13" s="14">
        <v>1.5499815302034801</v>
      </c>
      <c r="G13" s="15" t="s">
        <v>461</v>
      </c>
      <c r="H13" s="11">
        <v>20</v>
      </c>
      <c r="I13" s="15" t="s">
        <v>462</v>
      </c>
      <c r="J13" s="11">
        <v>12</v>
      </c>
    </row>
    <row r="14" spans="1:10" ht="38.25" x14ac:dyDescent="0.2">
      <c r="A14" s="2">
        <v>13</v>
      </c>
      <c r="B14" s="3" t="s">
        <v>463</v>
      </c>
      <c r="C14" s="3" t="s">
        <v>464</v>
      </c>
      <c r="D14" s="4">
        <v>1.1395000000000001E-2</v>
      </c>
      <c r="E14" s="5">
        <v>0.53703701496124301</v>
      </c>
      <c r="F14" s="6">
        <v>1.56124522073094</v>
      </c>
      <c r="G14" s="7" t="s">
        <v>465</v>
      </c>
      <c r="H14" s="3">
        <v>18</v>
      </c>
      <c r="I14" s="7" t="s">
        <v>466</v>
      </c>
      <c r="J14" s="3">
        <v>11</v>
      </c>
    </row>
    <row r="15" spans="1:10" x14ac:dyDescent="0.2">
      <c r="A15" s="10">
        <v>14</v>
      </c>
      <c r="B15" s="11" t="s">
        <v>184</v>
      </c>
      <c r="C15" s="11" t="s">
        <v>467</v>
      </c>
      <c r="D15" s="12">
        <v>1.1284E-8</v>
      </c>
      <c r="E15" s="13">
        <v>0.62962961196899403</v>
      </c>
      <c r="F15" s="14">
        <v>1.5060376292209801</v>
      </c>
      <c r="G15" s="15" t="s">
        <v>468</v>
      </c>
      <c r="H15" s="11">
        <v>1</v>
      </c>
      <c r="I15" s="15"/>
    </row>
    <row r="16" spans="1:10" ht="25.5" x14ac:dyDescent="0.2">
      <c r="A16" s="2">
        <v>15</v>
      </c>
      <c r="B16" s="3" t="s">
        <v>186</v>
      </c>
      <c r="C16" s="3" t="s">
        <v>187</v>
      </c>
      <c r="D16" s="4">
        <v>4.4539999999999997E-5</v>
      </c>
      <c r="E16" s="5">
        <v>0.64814811944961503</v>
      </c>
      <c r="F16" s="6">
        <v>1.53785526879663</v>
      </c>
      <c r="G16" s="7" t="s">
        <v>188</v>
      </c>
      <c r="H16" s="3">
        <v>8</v>
      </c>
      <c r="I16" s="7" t="s">
        <v>189</v>
      </c>
      <c r="J16" s="3">
        <v>6</v>
      </c>
    </row>
    <row r="17" spans="1:10" x14ac:dyDescent="0.2">
      <c r="A17" s="10">
        <v>16</v>
      </c>
      <c r="B17" s="11" t="s">
        <v>469</v>
      </c>
      <c r="C17" s="11" t="s">
        <v>470</v>
      </c>
      <c r="D17" s="12">
        <v>4.7756000000000005E-7</v>
      </c>
      <c r="E17" s="13">
        <v>0.72222220897674605</v>
      </c>
      <c r="F17" s="14">
        <v>1.5235288069278199</v>
      </c>
      <c r="G17" s="15"/>
      <c r="I17" s="15"/>
    </row>
    <row r="18" spans="1:10" ht="51" x14ac:dyDescent="0.2">
      <c r="A18" s="2">
        <v>17</v>
      </c>
      <c r="B18" s="3" t="s">
        <v>200</v>
      </c>
      <c r="C18" s="3" t="s">
        <v>471</v>
      </c>
      <c r="D18" s="4">
        <v>7.5679000000000005E-5</v>
      </c>
      <c r="E18" s="5">
        <v>0.66666668653488204</v>
      </c>
      <c r="F18" s="6">
        <v>1.5629582825237101</v>
      </c>
      <c r="G18" s="7" t="s">
        <v>472</v>
      </c>
      <c r="H18" s="3">
        <v>19</v>
      </c>
      <c r="I18" s="7" t="s">
        <v>473</v>
      </c>
      <c r="J18" s="3">
        <v>16</v>
      </c>
    </row>
    <row r="19" spans="1:10" ht="76.5" x14ac:dyDescent="0.2">
      <c r="A19" s="10">
        <v>18</v>
      </c>
      <c r="B19" s="11" t="s">
        <v>211</v>
      </c>
      <c r="C19" s="11" t="s">
        <v>474</v>
      </c>
      <c r="D19" s="12">
        <v>8.4363000000000005E-5</v>
      </c>
      <c r="E19" s="13">
        <v>0.53703701496124301</v>
      </c>
      <c r="F19" s="14">
        <v>1.50351746193025</v>
      </c>
      <c r="G19" s="15" t="s">
        <v>475</v>
      </c>
      <c r="H19" s="11">
        <v>31</v>
      </c>
      <c r="I19" s="15" t="s">
        <v>476</v>
      </c>
      <c r="J19" s="11">
        <v>20</v>
      </c>
    </row>
    <row r="20" spans="1:10" ht="114.75" x14ac:dyDescent="0.2">
      <c r="A20" s="2">
        <v>19</v>
      </c>
      <c r="B20" s="3" t="s">
        <v>477</v>
      </c>
      <c r="C20" s="3" t="s">
        <v>478</v>
      </c>
      <c r="D20" s="4">
        <v>6.4609E-2</v>
      </c>
      <c r="E20" s="5">
        <v>0.46296295523643499</v>
      </c>
      <c r="F20" s="6">
        <v>1.5719372892536401</v>
      </c>
      <c r="G20" s="7" t="s">
        <v>479</v>
      </c>
      <c r="H20" s="3">
        <v>48</v>
      </c>
      <c r="I20" s="7" t="s">
        <v>480</v>
      </c>
      <c r="J20" s="3">
        <v>38</v>
      </c>
    </row>
    <row r="21" spans="1:10" ht="25.5" x14ac:dyDescent="0.2">
      <c r="A21" s="10">
        <v>20</v>
      </c>
      <c r="B21" s="11" t="s">
        <v>230</v>
      </c>
      <c r="C21" s="11" t="s">
        <v>231</v>
      </c>
      <c r="D21" s="12">
        <v>2.6112E-83</v>
      </c>
      <c r="E21" s="13">
        <v>0.981481492519379</v>
      </c>
      <c r="F21" s="14">
        <v>1.0979962461027899</v>
      </c>
      <c r="G21" s="15" t="s">
        <v>232</v>
      </c>
      <c r="H21" s="11">
        <v>7</v>
      </c>
      <c r="I21" s="15" t="s">
        <v>233</v>
      </c>
      <c r="J21" s="11">
        <v>4</v>
      </c>
    </row>
    <row r="22" spans="1:10" x14ac:dyDescent="0.2">
      <c r="A22" s="2">
        <v>21</v>
      </c>
      <c r="B22" s="3" t="s">
        <v>234</v>
      </c>
      <c r="C22" s="3" t="s">
        <v>481</v>
      </c>
      <c r="D22" s="4">
        <v>1.7553000000000001E-52</v>
      </c>
      <c r="E22" s="5">
        <v>0.92592591047286998</v>
      </c>
      <c r="F22" s="6">
        <v>1.19693194058009</v>
      </c>
      <c r="G22" s="7" t="s">
        <v>236</v>
      </c>
      <c r="H22" s="3">
        <v>1</v>
      </c>
      <c r="I22" s="7" t="s">
        <v>236</v>
      </c>
      <c r="J22" s="3">
        <v>1</v>
      </c>
    </row>
    <row r="23" spans="1:10" x14ac:dyDescent="0.2">
      <c r="A23" s="19"/>
      <c r="B23" s="20"/>
      <c r="C23" s="20"/>
      <c r="D23" s="21"/>
      <c r="E23" s="22"/>
      <c r="F23" s="22"/>
      <c r="G23" s="24"/>
      <c r="H23" s="19">
        <f>SUM(H2:H22)</f>
        <v>375</v>
      </c>
      <c r="I23" s="24"/>
      <c r="J23" s="19">
        <f>SUM(J2:J22)</f>
        <v>237</v>
      </c>
    </row>
    <row r="24" spans="1:10" x14ac:dyDescent="0.2">
      <c r="A24" s="19"/>
      <c r="B24" s="20"/>
      <c r="C24" s="20"/>
      <c r="D24" s="21"/>
      <c r="E24" s="22"/>
      <c r="F24" s="22"/>
      <c r="G24" s="24"/>
      <c r="H24" s="20"/>
      <c r="I24" s="24"/>
      <c r="J24" s="20"/>
    </row>
    <row r="25" spans="1:10" x14ac:dyDescent="0.2">
      <c r="A25" s="19"/>
      <c r="B25" s="20"/>
      <c r="C25" s="20"/>
      <c r="D25" s="21"/>
      <c r="E25" s="22"/>
      <c r="F25" s="22"/>
      <c r="G25" s="24"/>
      <c r="H25" s="20"/>
      <c r="I25" s="24"/>
      <c r="J25" s="20"/>
    </row>
    <row r="26" spans="1:10" x14ac:dyDescent="0.2">
      <c r="A26" s="19"/>
      <c r="B26" s="20"/>
      <c r="C26" s="20"/>
      <c r="D26" s="21"/>
      <c r="E26" s="22"/>
      <c r="F26" s="22"/>
      <c r="G26" s="24"/>
      <c r="H26" s="20"/>
      <c r="I26" s="24"/>
      <c r="J26" s="20"/>
    </row>
    <row r="27" spans="1:10" x14ac:dyDescent="0.2">
      <c r="A27" s="19"/>
      <c r="B27" s="20"/>
      <c r="C27" s="20"/>
      <c r="D27" s="21"/>
      <c r="E27" s="22"/>
      <c r="F27" s="22"/>
      <c r="G27" s="24"/>
      <c r="H27" s="20"/>
      <c r="I27" s="24"/>
      <c r="J27" s="20"/>
    </row>
    <row r="28" spans="1:10" x14ac:dyDescent="0.2">
      <c r="A28" s="19"/>
      <c r="B28" s="20"/>
      <c r="C28" s="20"/>
      <c r="D28" s="21"/>
      <c r="E28" s="22"/>
      <c r="F28" s="22"/>
      <c r="G28" s="24"/>
      <c r="H28" s="20"/>
      <c r="I28" s="24"/>
      <c r="J28" s="20"/>
    </row>
    <row r="29" spans="1:10" x14ac:dyDescent="0.2">
      <c r="A29" s="19"/>
      <c r="B29" s="20"/>
      <c r="C29" s="20"/>
      <c r="D29" s="21"/>
      <c r="E29" s="22"/>
      <c r="F29" s="22"/>
      <c r="G29" s="24"/>
      <c r="H29" s="20"/>
      <c r="I29" s="24"/>
      <c r="J29" s="20"/>
    </row>
    <row r="30" spans="1:10" x14ac:dyDescent="0.2">
      <c r="A30" s="19"/>
      <c r="B30" s="20"/>
      <c r="C30" s="20"/>
      <c r="D30" s="21"/>
      <c r="E30" s="22"/>
      <c r="F30" s="22"/>
      <c r="G30" s="24"/>
      <c r="H30" s="20"/>
      <c r="I30" s="24"/>
      <c r="J30" s="20"/>
    </row>
    <row r="31" spans="1:10" x14ac:dyDescent="0.2">
      <c r="A31" s="19"/>
      <c r="B31" s="20"/>
      <c r="C31" s="20"/>
      <c r="D31" s="21"/>
      <c r="E31" s="22"/>
      <c r="F31" s="22"/>
      <c r="G31" s="24"/>
      <c r="H31" s="20"/>
      <c r="I31" s="24"/>
      <c r="J31" s="20"/>
    </row>
    <row r="32" spans="1:10" x14ac:dyDescent="0.2">
      <c r="A32" s="19"/>
      <c r="B32" s="20"/>
      <c r="C32" s="20"/>
      <c r="D32" s="21"/>
      <c r="E32" s="22"/>
      <c r="F32" s="22"/>
      <c r="G32" s="24"/>
      <c r="H32" s="20"/>
      <c r="I32" s="25"/>
      <c r="J32" s="20"/>
    </row>
    <row r="33" spans="1:10" x14ac:dyDescent="0.2">
      <c r="A33" s="19"/>
      <c r="B33" s="20"/>
      <c r="C33" s="20"/>
      <c r="D33" s="21"/>
      <c r="E33" s="22"/>
      <c r="F33" s="22"/>
      <c r="G33" s="24"/>
      <c r="H33" s="20"/>
      <c r="I33" s="24"/>
      <c r="J33" s="20"/>
    </row>
    <row r="34" spans="1:10" x14ac:dyDescent="0.2">
      <c r="A34" s="19"/>
      <c r="B34" s="20"/>
      <c r="C34" s="20"/>
      <c r="D34" s="21"/>
      <c r="E34" s="22"/>
      <c r="F34" s="22"/>
      <c r="G34" s="24"/>
      <c r="H34" s="20"/>
      <c r="I34" s="24"/>
      <c r="J34" s="20"/>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5"/>
  </sheetPr>
  <dimension ref="A1:L34"/>
  <sheetViews>
    <sheetView workbookViewId="0">
      <selection activeCell="J1"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11"/>
    <col min="11" max="11" width="49.28515625" style="8" customWidth="1"/>
    <col min="12" max="12" width="9.140625" style="8"/>
    <col min="13"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ht="25.5" x14ac:dyDescent="0.2">
      <c r="A2" s="2">
        <v>1</v>
      </c>
      <c r="B2" s="3" t="s">
        <v>482</v>
      </c>
      <c r="C2" s="3" t="s">
        <v>483</v>
      </c>
      <c r="D2" s="4">
        <v>4.4571000000000003E-11</v>
      </c>
      <c r="E2" s="5">
        <v>0.792452812194824</v>
      </c>
      <c r="F2" s="6">
        <v>2.90344669193014</v>
      </c>
      <c r="G2" s="7" t="s">
        <v>484</v>
      </c>
      <c r="H2" s="3">
        <v>13</v>
      </c>
      <c r="I2" s="7" t="s">
        <v>485</v>
      </c>
      <c r="J2" s="3">
        <v>4</v>
      </c>
    </row>
    <row r="3" spans="1:10" ht="102" x14ac:dyDescent="0.2">
      <c r="A3" s="10">
        <v>2</v>
      </c>
      <c r="B3" s="11" t="s">
        <v>486</v>
      </c>
      <c r="C3" s="11" t="s">
        <v>487</v>
      </c>
      <c r="D3" s="12">
        <v>0.13167999999999999</v>
      </c>
      <c r="E3" s="13">
        <v>0.43396225571632402</v>
      </c>
      <c r="F3" s="14">
        <v>2.39495130816338</v>
      </c>
      <c r="G3" s="15" t="s">
        <v>488</v>
      </c>
      <c r="H3" s="11">
        <v>45</v>
      </c>
      <c r="I3" s="15" t="s">
        <v>489</v>
      </c>
      <c r="J3" s="11">
        <v>8</v>
      </c>
    </row>
    <row r="4" spans="1:10" x14ac:dyDescent="0.2">
      <c r="A4" s="2">
        <v>3</v>
      </c>
      <c r="B4" s="3" t="s">
        <v>490</v>
      </c>
      <c r="C4" s="3" t="s">
        <v>491</v>
      </c>
      <c r="D4" s="4">
        <v>2.7861E-2</v>
      </c>
      <c r="E4" s="5">
        <v>0.28301885724067699</v>
      </c>
      <c r="F4" s="6">
        <v>2.8957330950400602</v>
      </c>
      <c r="G4" s="7" t="s">
        <v>492</v>
      </c>
      <c r="H4" s="3">
        <v>4</v>
      </c>
      <c r="I4" s="7" t="s">
        <v>493</v>
      </c>
      <c r="J4" s="3">
        <v>2</v>
      </c>
    </row>
    <row r="5" spans="1:10" ht="63.75" x14ac:dyDescent="0.2">
      <c r="A5" s="10">
        <v>4</v>
      </c>
      <c r="B5" s="11" t="s">
        <v>38</v>
      </c>
      <c r="C5" s="11" t="s">
        <v>494</v>
      </c>
      <c r="D5" s="12">
        <v>3.8495000000000001E-4</v>
      </c>
      <c r="E5" s="13">
        <v>0.396226406097412</v>
      </c>
      <c r="F5" s="14">
        <v>2.5966482613463699</v>
      </c>
      <c r="G5" s="15" t="s">
        <v>495</v>
      </c>
      <c r="H5" s="11">
        <v>25</v>
      </c>
      <c r="I5" s="15" t="s">
        <v>496</v>
      </c>
      <c r="J5" s="11">
        <v>4</v>
      </c>
    </row>
    <row r="6" spans="1:10" ht="63.75" x14ac:dyDescent="0.2">
      <c r="A6" s="2">
        <v>5</v>
      </c>
      <c r="B6" s="3" t="s">
        <v>497</v>
      </c>
      <c r="C6" s="3" t="s">
        <v>498</v>
      </c>
      <c r="D6" s="4">
        <v>5.6071999999999997E-3</v>
      </c>
      <c r="E6" s="5">
        <v>0.49056604504585299</v>
      </c>
      <c r="F6" s="6">
        <v>2.4801682730994399</v>
      </c>
      <c r="G6" s="7" t="s">
        <v>499</v>
      </c>
      <c r="H6" s="3">
        <v>28</v>
      </c>
      <c r="I6" s="7" t="s">
        <v>500</v>
      </c>
      <c r="J6" s="3">
        <v>9</v>
      </c>
    </row>
    <row r="7" spans="1:10" ht="25.5" x14ac:dyDescent="0.2">
      <c r="A7" s="10">
        <v>6</v>
      </c>
      <c r="B7" s="11" t="s">
        <v>45</v>
      </c>
      <c r="C7" s="11" t="s">
        <v>501</v>
      </c>
      <c r="D7" s="12">
        <v>4.3232000000000001E-19</v>
      </c>
      <c r="E7" s="13">
        <v>0.45283019542694097</v>
      </c>
      <c r="F7" s="14">
        <v>5.2672464012419704</v>
      </c>
      <c r="G7" s="15" t="s">
        <v>502</v>
      </c>
      <c r="H7" s="11">
        <v>11</v>
      </c>
      <c r="I7" s="15" t="s">
        <v>503</v>
      </c>
      <c r="J7" s="11">
        <v>3</v>
      </c>
    </row>
    <row r="8" spans="1:10" ht="51" x14ac:dyDescent="0.2">
      <c r="A8" s="2">
        <v>7</v>
      </c>
      <c r="B8" s="3" t="s">
        <v>504</v>
      </c>
      <c r="C8" s="3" t="s">
        <v>505</v>
      </c>
      <c r="D8" s="4">
        <v>7.5266999999999995E-8</v>
      </c>
      <c r="E8" s="5">
        <v>0.50943398475646995</v>
      </c>
      <c r="F8" s="6">
        <v>3.0985379208314399</v>
      </c>
      <c r="G8" s="7" t="s">
        <v>506</v>
      </c>
      <c r="H8" s="3">
        <v>25</v>
      </c>
      <c r="I8" s="7" t="s">
        <v>507</v>
      </c>
      <c r="J8" s="3">
        <v>11</v>
      </c>
    </row>
    <row r="9" spans="1:10" ht="25.5" x14ac:dyDescent="0.2">
      <c r="A9" s="10">
        <v>8</v>
      </c>
      <c r="B9" s="11" t="s">
        <v>508</v>
      </c>
      <c r="C9" s="11" t="s">
        <v>509</v>
      </c>
      <c r="D9" s="12">
        <v>9.7752000000000006E-2</v>
      </c>
      <c r="E9" s="13">
        <v>0.32075470685958901</v>
      </c>
      <c r="F9" s="14">
        <v>2.5938730177053899</v>
      </c>
      <c r="G9" s="15" t="s">
        <v>510</v>
      </c>
      <c r="H9" s="11">
        <v>9</v>
      </c>
      <c r="I9" s="15" t="s">
        <v>511</v>
      </c>
      <c r="J9" s="11">
        <v>2</v>
      </c>
    </row>
    <row r="10" spans="1:10" x14ac:dyDescent="0.2">
      <c r="A10" s="2">
        <v>9</v>
      </c>
      <c r="B10" s="3" t="s">
        <v>64</v>
      </c>
      <c r="C10" s="3" t="s">
        <v>512</v>
      </c>
      <c r="D10" s="4">
        <v>1.3460000000000001E-16</v>
      </c>
      <c r="E10" s="5">
        <v>0.50943398475646995</v>
      </c>
      <c r="F10" s="6">
        <v>4.0788716451566298</v>
      </c>
      <c r="G10" s="17" t="s">
        <v>513</v>
      </c>
      <c r="H10" s="3">
        <v>4</v>
      </c>
      <c r="I10" s="7" t="s">
        <v>514</v>
      </c>
      <c r="J10" s="3">
        <v>2</v>
      </c>
    </row>
    <row r="11" spans="1:10" x14ac:dyDescent="0.2">
      <c r="A11" s="10">
        <v>10</v>
      </c>
      <c r="B11" s="11" t="s">
        <v>66</v>
      </c>
      <c r="C11" s="11" t="s">
        <v>515</v>
      </c>
      <c r="D11" s="12">
        <v>1.7396E-6</v>
      </c>
      <c r="E11" s="13">
        <v>0.245283022522926</v>
      </c>
      <c r="F11" s="14">
        <v>4.6421463720044702</v>
      </c>
      <c r="G11" s="15" t="s">
        <v>68</v>
      </c>
      <c r="H11" s="11">
        <v>3</v>
      </c>
      <c r="I11" s="15"/>
    </row>
    <row r="12" spans="1:10" ht="25.5" x14ac:dyDescent="0.2">
      <c r="A12" s="2">
        <v>11</v>
      </c>
      <c r="B12" s="3" t="s">
        <v>72</v>
      </c>
      <c r="C12" s="3" t="s">
        <v>516</v>
      </c>
      <c r="D12" s="4">
        <v>5.4432999999999999E-4</v>
      </c>
      <c r="E12" s="5">
        <v>0.43396225571632402</v>
      </c>
      <c r="F12" s="6">
        <v>2.8153404795330599</v>
      </c>
      <c r="G12" s="7" t="s">
        <v>517</v>
      </c>
      <c r="H12" s="3">
        <v>10</v>
      </c>
      <c r="I12" s="7" t="s">
        <v>518</v>
      </c>
      <c r="J12" s="3">
        <v>3</v>
      </c>
    </row>
    <row r="13" spans="1:10" ht="25.5" x14ac:dyDescent="0.2">
      <c r="A13" s="10">
        <v>12</v>
      </c>
      <c r="B13" s="11" t="s">
        <v>519</v>
      </c>
      <c r="C13" s="3" t="s">
        <v>516</v>
      </c>
      <c r="D13" s="12">
        <v>5.2846999999999998E-2</v>
      </c>
      <c r="E13" s="13">
        <v>0.41509434580802901</v>
      </c>
      <c r="F13" s="14">
        <v>2.5036647558923302</v>
      </c>
      <c r="G13" s="15" t="s">
        <v>520</v>
      </c>
      <c r="H13" s="11">
        <v>10</v>
      </c>
      <c r="I13" s="15" t="s">
        <v>521</v>
      </c>
      <c r="J13" s="11">
        <v>2</v>
      </c>
    </row>
    <row r="14" spans="1:10" ht="76.5" x14ac:dyDescent="0.2">
      <c r="A14" s="2">
        <v>13</v>
      </c>
      <c r="B14" s="3" t="s">
        <v>84</v>
      </c>
      <c r="C14" s="3" t="s">
        <v>522</v>
      </c>
      <c r="D14" s="4">
        <v>7.5266999999999995E-8</v>
      </c>
      <c r="E14" s="5">
        <v>0.71698111295700095</v>
      </c>
      <c r="F14" s="6">
        <v>2.7658481821299699</v>
      </c>
      <c r="G14" s="7" t="s">
        <v>523</v>
      </c>
      <c r="H14" s="3">
        <v>35</v>
      </c>
      <c r="I14" s="7" t="s">
        <v>524</v>
      </c>
      <c r="J14" s="3">
        <v>10</v>
      </c>
    </row>
    <row r="15" spans="1:10" x14ac:dyDescent="0.2">
      <c r="A15" s="10">
        <v>14</v>
      </c>
      <c r="B15" s="11" t="s">
        <v>88</v>
      </c>
      <c r="C15" s="11" t="s">
        <v>89</v>
      </c>
      <c r="D15" s="12">
        <v>4.709E-2</v>
      </c>
      <c r="E15" s="13">
        <v>0.32075470685958901</v>
      </c>
      <c r="F15" s="14">
        <v>2.7499590983075501</v>
      </c>
      <c r="G15" s="15" t="s">
        <v>90</v>
      </c>
      <c r="H15" s="11">
        <v>1</v>
      </c>
      <c r="I15" s="15"/>
    </row>
    <row r="16" spans="1:10" x14ac:dyDescent="0.2">
      <c r="A16" s="2">
        <v>15</v>
      </c>
      <c r="B16" s="3" t="s">
        <v>102</v>
      </c>
      <c r="C16" s="3" t="s">
        <v>525</v>
      </c>
      <c r="D16" s="4">
        <v>7.0809000000000002E-9</v>
      </c>
      <c r="E16" s="5">
        <v>0.45283019542694097</v>
      </c>
      <c r="F16" s="6">
        <v>3.4723389814811498</v>
      </c>
      <c r="G16" s="7" t="s">
        <v>526</v>
      </c>
      <c r="H16" s="3">
        <v>7</v>
      </c>
      <c r="I16" s="7" t="s">
        <v>527</v>
      </c>
      <c r="J16" s="3">
        <v>3</v>
      </c>
    </row>
    <row r="17" spans="1:10" x14ac:dyDescent="0.2">
      <c r="A17" s="10">
        <v>16</v>
      </c>
      <c r="B17" s="11" t="s">
        <v>528</v>
      </c>
      <c r="C17" s="11" t="s">
        <v>529</v>
      </c>
      <c r="D17" s="12">
        <v>0.21510000000000001</v>
      </c>
      <c r="E17" s="13">
        <v>0.22641509771346999</v>
      </c>
      <c r="F17" s="14">
        <v>2.8600539311690101</v>
      </c>
      <c r="G17" s="15" t="s">
        <v>530</v>
      </c>
      <c r="H17" s="11">
        <v>6</v>
      </c>
      <c r="I17" s="15" t="s">
        <v>531</v>
      </c>
      <c r="J17" s="11">
        <v>2</v>
      </c>
    </row>
    <row r="18" spans="1:10" ht="76.5" x14ac:dyDescent="0.2">
      <c r="A18" s="2">
        <v>17</v>
      </c>
      <c r="B18" s="3" t="s">
        <v>110</v>
      </c>
      <c r="C18" s="3" t="s">
        <v>532</v>
      </c>
      <c r="D18" s="4">
        <v>2.7861E-2</v>
      </c>
      <c r="E18" s="5">
        <v>0.45283019542694097</v>
      </c>
      <c r="F18" s="6">
        <v>2.4825295334506801</v>
      </c>
      <c r="G18" s="7" t="s">
        <v>533</v>
      </c>
      <c r="H18" s="3">
        <v>35</v>
      </c>
      <c r="I18" s="7" t="s">
        <v>534</v>
      </c>
      <c r="J18" s="3">
        <v>7</v>
      </c>
    </row>
    <row r="19" spans="1:10" ht="38.25" x14ac:dyDescent="0.2">
      <c r="A19" s="10">
        <v>18</v>
      </c>
      <c r="B19" s="11" t="s">
        <v>535</v>
      </c>
      <c r="C19" s="11" t="s">
        <v>536</v>
      </c>
      <c r="D19" s="12">
        <v>1.0692999999999999E-2</v>
      </c>
      <c r="E19" s="13">
        <v>0.47169810533523598</v>
      </c>
      <c r="F19" s="14">
        <v>2.5684999259045198</v>
      </c>
      <c r="G19" s="15" t="s">
        <v>537</v>
      </c>
      <c r="H19" s="11">
        <v>14</v>
      </c>
      <c r="I19" s="15" t="s">
        <v>538</v>
      </c>
      <c r="J19" s="11">
        <v>6</v>
      </c>
    </row>
    <row r="20" spans="1:10" ht="38.25" x14ac:dyDescent="0.2">
      <c r="A20" s="2">
        <v>19</v>
      </c>
      <c r="B20" s="3" t="s">
        <v>539</v>
      </c>
      <c r="C20" s="3" t="s">
        <v>540</v>
      </c>
      <c r="D20" s="4">
        <v>2.8057000000000001E-6</v>
      </c>
      <c r="E20" s="5">
        <v>0.58490568399429299</v>
      </c>
      <c r="F20" s="6">
        <v>2.6880643467338698</v>
      </c>
      <c r="G20" s="7" t="s">
        <v>541</v>
      </c>
      <c r="H20" s="3">
        <v>18</v>
      </c>
      <c r="I20" s="7" t="s">
        <v>542</v>
      </c>
      <c r="J20" s="3">
        <v>5</v>
      </c>
    </row>
    <row r="21" spans="1:10" x14ac:dyDescent="0.2">
      <c r="A21" s="10">
        <v>20</v>
      </c>
      <c r="B21" s="11" t="s">
        <v>118</v>
      </c>
      <c r="C21" s="11" t="s">
        <v>543</v>
      </c>
      <c r="D21" s="12">
        <v>5.8898000000000001E-9</v>
      </c>
      <c r="E21" s="13">
        <v>0.49056604504585299</v>
      </c>
      <c r="F21" s="14">
        <v>3.24432287069506</v>
      </c>
      <c r="G21" s="15" t="s">
        <v>544</v>
      </c>
      <c r="H21" s="11">
        <v>5</v>
      </c>
      <c r="I21" s="15" t="s">
        <v>545</v>
      </c>
      <c r="J21" s="11">
        <v>2</v>
      </c>
    </row>
    <row r="22" spans="1:10" x14ac:dyDescent="0.2">
      <c r="A22" s="19"/>
      <c r="B22" s="20"/>
      <c r="C22" s="20"/>
      <c r="D22" s="21"/>
      <c r="E22" s="22"/>
      <c r="F22" s="22"/>
      <c r="G22" s="24"/>
      <c r="H22" s="19">
        <f>SUM(H2:H21)</f>
        <v>308</v>
      </c>
      <c r="I22" s="24"/>
      <c r="J22" s="19">
        <f>SUM(J2:J21)</f>
        <v>85</v>
      </c>
    </row>
    <row r="23" spans="1:10" x14ac:dyDescent="0.2">
      <c r="A23" s="19"/>
      <c r="B23" s="20"/>
      <c r="C23" s="20"/>
      <c r="D23" s="21"/>
      <c r="E23" s="22"/>
      <c r="F23" s="22"/>
      <c r="G23" s="24"/>
      <c r="H23" s="20"/>
      <c r="I23" s="24"/>
      <c r="J23" s="20"/>
    </row>
    <row r="24" spans="1:10" x14ac:dyDescent="0.2">
      <c r="A24" s="19"/>
      <c r="B24" s="20"/>
      <c r="C24" s="20"/>
      <c r="D24" s="21"/>
      <c r="E24" s="22"/>
      <c r="F24" s="22"/>
      <c r="G24" s="24"/>
      <c r="H24" s="20"/>
      <c r="I24" s="24"/>
      <c r="J24" s="20"/>
    </row>
    <row r="25" spans="1:10" x14ac:dyDescent="0.2">
      <c r="A25" s="19"/>
      <c r="B25" s="20"/>
      <c r="C25" s="20"/>
      <c r="D25" s="21"/>
      <c r="E25" s="22"/>
      <c r="F25" s="22"/>
      <c r="G25" s="24"/>
      <c r="H25" s="20"/>
      <c r="I25" s="24"/>
      <c r="J25" s="20"/>
    </row>
    <row r="26" spans="1:10" x14ac:dyDescent="0.2">
      <c r="A26" s="19"/>
      <c r="B26" s="20"/>
      <c r="C26" s="20"/>
      <c r="D26" s="21"/>
      <c r="E26" s="22"/>
      <c r="F26" s="22"/>
      <c r="G26" s="24"/>
      <c r="H26" s="20"/>
      <c r="I26" s="24"/>
      <c r="J26" s="20"/>
    </row>
    <row r="27" spans="1:10" x14ac:dyDescent="0.2">
      <c r="A27" s="19"/>
      <c r="B27" s="20"/>
      <c r="C27" s="20"/>
      <c r="D27" s="21"/>
      <c r="E27" s="22"/>
      <c r="F27" s="22"/>
      <c r="G27" s="24"/>
      <c r="H27" s="20"/>
      <c r="I27" s="24"/>
      <c r="J27" s="20"/>
    </row>
    <row r="28" spans="1:10" x14ac:dyDescent="0.2">
      <c r="A28" s="19"/>
      <c r="B28" s="20"/>
      <c r="C28" s="20"/>
      <c r="D28" s="21"/>
      <c r="E28" s="22"/>
      <c r="F28" s="22"/>
      <c r="G28" s="24"/>
      <c r="H28" s="20"/>
      <c r="I28" s="24"/>
      <c r="J28" s="20"/>
    </row>
    <row r="29" spans="1:10" x14ac:dyDescent="0.2">
      <c r="A29" s="19"/>
      <c r="B29" s="20"/>
      <c r="C29" s="20"/>
      <c r="D29" s="21"/>
      <c r="E29" s="22"/>
      <c r="F29" s="22"/>
      <c r="G29" s="24"/>
      <c r="H29" s="20"/>
      <c r="I29" s="24"/>
      <c r="J29" s="20"/>
    </row>
    <row r="30" spans="1:10" x14ac:dyDescent="0.2">
      <c r="A30" s="19"/>
      <c r="B30" s="20"/>
      <c r="C30" s="20"/>
      <c r="D30" s="21"/>
      <c r="E30" s="22"/>
      <c r="F30" s="22"/>
      <c r="G30" s="24"/>
      <c r="H30" s="20"/>
      <c r="I30" s="24"/>
      <c r="J30" s="20"/>
    </row>
    <row r="31" spans="1:10" x14ac:dyDescent="0.2">
      <c r="A31" s="19"/>
      <c r="B31" s="20"/>
      <c r="C31" s="20"/>
      <c r="D31" s="21"/>
      <c r="E31" s="22"/>
      <c r="F31" s="22"/>
      <c r="G31" s="24"/>
      <c r="H31" s="20"/>
      <c r="I31" s="24"/>
      <c r="J31" s="20"/>
    </row>
    <row r="32" spans="1:10" x14ac:dyDescent="0.2">
      <c r="A32" s="19"/>
      <c r="B32" s="20"/>
      <c r="C32" s="20"/>
      <c r="D32" s="21"/>
      <c r="E32" s="22"/>
      <c r="F32" s="22"/>
      <c r="G32" s="24"/>
      <c r="H32" s="20"/>
      <c r="I32" s="25"/>
      <c r="J32" s="20"/>
    </row>
    <row r="33" spans="1:10" x14ac:dyDescent="0.2">
      <c r="A33" s="19"/>
      <c r="B33" s="20"/>
      <c r="C33" s="20"/>
      <c r="D33" s="21"/>
      <c r="E33" s="22"/>
      <c r="F33" s="22"/>
      <c r="G33" s="24"/>
      <c r="H33" s="20"/>
      <c r="I33" s="24"/>
      <c r="J33" s="20"/>
    </row>
    <row r="34" spans="1:10" x14ac:dyDescent="0.2">
      <c r="A34" s="19"/>
      <c r="B34" s="20"/>
      <c r="C34" s="20"/>
      <c r="D34" s="21"/>
      <c r="E34" s="22"/>
      <c r="F34" s="22"/>
      <c r="G34" s="24"/>
      <c r="H34" s="20"/>
      <c r="I34" s="24"/>
      <c r="J34" s="20"/>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26"/>
  </sheetPr>
  <dimension ref="A1:M34"/>
  <sheetViews>
    <sheetView workbookViewId="0">
      <selection activeCell="J1"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11"/>
    <col min="11" max="11" width="9.140625" style="8"/>
    <col min="12" max="12" width="49.28515625" style="8" customWidth="1"/>
    <col min="13" max="13" width="9.140625" style="8"/>
    <col min="14"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ht="25.5" x14ac:dyDescent="0.2">
      <c r="A2" s="2">
        <v>1</v>
      </c>
      <c r="B2" s="3" t="s">
        <v>133</v>
      </c>
      <c r="C2" s="3" t="s">
        <v>546</v>
      </c>
      <c r="D2" s="4">
        <v>1.6931000000000002E-2</v>
      </c>
      <c r="E2" s="5">
        <v>0.58490568399429299</v>
      </c>
      <c r="F2" s="6">
        <v>1.64257083259797</v>
      </c>
      <c r="G2" s="7" t="s">
        <v>547</v>
      </c>
      <c r="H2" s="3">
        <v>10</v>
      </c>
      <c r="I2" s="7" t="s">
        <v>548</v>
      </c>
      <c r="J2" s="3">
        <v>4</v>
      </c>
    </row>
    <row r="3" spans="1:10" x14ac:dyDescent="0.2">
      <c r="A3" s="10">
        <v>2</v>
      </c>
      <c r="B3" s="11" t="s">
        <v>156</v>
      </c>
      <c r="C3" s="11" t="s">
        <v>549</v>
      </c>
      <c r="D3" s="12">
        <v>7.1351000000000001E-3</v>
      </c>
      <c r="E3" s="13">
        <v>0.47169810533523598</v>
      </c>
      <c r="F3" s="14">
        <v>1.56423357624158</v>
      </c>
      <c r="G3" s="15"/>
      <c r="I3" s="15"/>
    </row>
    <row r="4" spans="1:10" x14ac:dyDescent="0.2">
      <c r="A4" s="2">
        <v>3</v>
      </c>
      <c r="B4" s="3" t="s">
        <v>550</v>
      </c>
      <c r="C4" s="3" t="s">
        <v>551</v>
      </c>
      <c r="D4" s="4">
        <v>4.0093000000000002E-9</v>
      </c>
      <c r="E4" s="5">
        <v>0.67924529314041104</v>
      </c>
      <c r="F4" s="6">
        <v>1.49191601003551</v>
      </c>
      <c r="G4" s="7" t="s">
        <v>552</v>
      </c>
      <c r="H4" s="3">
        <v>2</v>
      </c>
      <c r="I4" s="7" t="s">
        <v>552</v>
      </c>
      <c r="J4" s="3">
        <v>2</v>
      </c>
    </row>
    <row r="5" spans="1:10" ht="25.5" x14ac:dyDescent="0.2">
      <c r="A5" s="10">
        <v>4</v>
      </c>
      <c r="B5" s="11" t="s">
        <v>166</v>
      </c>
      <c r="C5" s="11" t="s">
        <v>553</v>
      </c>
      <c r="D5" s="12">
        <v>5.5016999999999997E-13</v>
      </c>
      <c r="E5" s="13">
        <v>0.67924529314041104</v>
      </c>
      <c r="F5" s="14">
        <v>1.4024639975141699</v>
      </c>
      <c r="G5" s="15" t="s">
        <v>554</v>
      </c>
      <c r="H5" s="11">
        <v>11</v>
      </c>
      <c r="I5" s="15" t="s">
        <v>555</v>
      </c>
      <c r="J5" s="11">
        <v>8</v>
      </c>
    </row>
    <row r="6" spans="1:10" x14ac:dyDescent="0.2">
      <c r="A6" s="2">
        <v>5</v>
      </c>
      <c r="B6" s="3" t="s">
        <v>170</v>
      </c>
      <c r="C6" s="3" t="s">
        <v>556</v>
      </c>
      <c r="D6" s="4">
        <v>1.1575999999999999E-6</v>
      </c>
      <c r="E6" s="5">
        <v>0.50943398475646995</v>
      </c>
      <c r="F6" s="6">
        <v>1.4732420103522399</v>
      </c>
      <c r="G6" s="7" t="s">
        <v>557</v>
      </c>
      <c r="H6" s="3">
        <v>6</v>
      </c>
      <c r="I6" s="7" t="s">
        <v>558</v>
      </c>
      <c r="J6" s="3">
        <v>6</v>
      </c>
    </row>
    <row r="7" spans="1:10" ht="38.25" x14ac:dyDescent="0.2">
      <c r="A7" s="10">
        <v>6</v>
      </c>
      <c r="B7" s="11" t="s">
        <v>559</v>
      </c>
      <c r="C7" s="11" t="s">
        <v>560</v>
      </c>
      <c r="D7" s="12">
        <v>1.9211E-3</v>
      </c>
      <c r="E7" s="13">
        <v>0.47169810533523598</v>
      </c>
      <c r="F7" s="14">
        <v>1.52702950301147</v>
      </c>
      <c r="G7" s="15" t="s">
        <v>561</v>
      </c>
      <c r="H7" s="11">
        <v>11</v>
      </c>
      <c r="I7" s="15" t="s">
        <v>562</v>
      </c>
      <c r="J7" s="11">
        <v>8</v>
      </c>
    </row>
    <row r="8" spans="1:10" ht="38.25" x14ac:dyDescent="0.2">
      <c r="A8" s="2">
        <v>7</v>
      </c>
      <c r="B8" s="3" t="s">
        <v>563</v>
      </c>
      <c r="C8" s="3" t="s">
        <v>564</v>
      </c>
      <c r="D8" s="4">
        <v>6.7524000000000001E-2</v>
      </c>
      <c r="E8" s="5">
        <v>0.35849055647849998</v>
      </c>
      <c r="F8" s="6">
        <v>1.5115833309848601</v>
      </c>
      <c r="G8" s="7" t="s">
        <v>565</v>
      </c>
      <c r="H8" s="3">
        <v>15</v>
      </c>
      <c r="I8" s="7" t="s">
        <v>566</v>
      </c>
      <c r="J8" s="3">
        <v>10</v>
      </c>
    </row>
    <row r="9" spans="1:10" ht="38.25" x14ac:dyDescent="0.2">
      <c r="A9" s="10">
        <v>8</v>
      </c>
      <c r="B9" s="11" t="s">
        <v>567</v>
      </c>
      <c r="C9" s="11" t="s">
        <v>568</v>
      </c>
      <c r="D9" s="12">
        <v>7.5065000000000004E-13</v>
      </c>
      <c r="E9" s="13">
        <v>0.69811320304870605</v>
      </c>
      <c r="F9" s="14">
        <v>1.4158963232970101</v>
      </c>
      <c r="G9" s="15" t="s">
        <v>569</v>
      </c>
      <c r="H9" s="11">
        <v>12</v>
      </c>
      <c r="I9" s="15" t="s">
        <v>570</v>
      </c>
      <c r="J9" s="11">
        <v>10</v>
      </c>
    </row>
    <row r="10" spans="1:10" x14ac:dyDescent="0.2">
      <c r="A10" s="2">
        <v>9</v>
      </c>
      <c r="B10" s="3" t="s">
        <v>571</v>
      </c>
      <c r="C10" s="3" t="s">
        <v>572</v>
      </c>
      <c r="D10" s="4">
        <v>1.6799E-5</v>
      </c>
      <c r="E10" s="5">
        <v>0.603773593902588</v>
      </c>
      <c r="F10" s="6">
        <v>1.52771549654274</v>
      </c>
      <c r="G10" s="7" t="s">
        <v>573</v>
      </c>
      <c r="H10" s="3">
        <v>1</v>
      </c>
      <c r="I10" s="7" t="s">
        <v>573</v>
      </c>
      <c r="J10" s="3">
        <v>1</v>
      </c>
    </row>
    <row r="11" spans="1:10" ht="38.25" x14ac:dyDescent="0.2">
      <c r="A11" s="10">
        <v>10</v>
      </c>
      <c r="B11" s="11" t="s">
        <v>574</v>
      </c>
      <c r="C11" s="11" t="s">
        <v>575</v>
      </c>
      <c r="D11" s="12">
        <v>6.2775999999999999E-4</v>
      </c>
      <c r="E11" s="13">
        <v>0.52830189466476396</v>
      </c>
      <c r="F11" s="14">
        <v>1.5504681929770601</v>
      </c>
      <c r="G11" s="15" t="s">
        <v>576</v>
      </c>
      <c r="H11" s="11">
        <v>14</v>
      </c>
      <c r="I11" s="15" t="s">
        <v>577</v>
      </c>
      <c r="J11" s="11">
        <v>9</v>
      </c>
    </row>
    <row r="12" spans="1:10" ht="38.25" x14ac:dyDescent="0.2">
      <c r="A12" s="2">
        <v>11</v>
      </c>
      <c r="B12" s="3" t="s">
        <v>190</v>
      </c>
      <c r="C12" s="3" t="s">
        <v>578</v>
      </c>
      <c r="D12" s="4">
        <v>0.1452</v>
      </c>
      <c r="E12" s="5">
        <v>0.41509434580802901</v>
      </c>
      <c r="F12" s="6">
        <v>1.5925312254216799</v>
      </c>
      <c r="G12" s="7" t="s">
        <v>337</v>
      </c>
      <c r="H12" s="3">
        <v>16</v>
      </c>
      <c r="I12" s="7" t="s">
        <v>338</v>
      </c>
      <c r="J12" s="3">
        <v>10</v>
      </c>
    </row>
    <row r="13" spans="1:10" x14ac:dyDescent="0.2">
      <c r="A13" s="10">
        <v>12</v>
      </c>
      <c r="B13" s="11" t="s">
        <v>194</v>
      </c>
      <c r="C13" s="11" t="s">
        <v>579</v>
      </c>
      <c r="D13" s="12">
        <v>1.4043E-9</v>
      </c>
      <c r="E13" s="13">
        <v>0.64150941371917702</v>
      </c>
      <c r="F13" s="14">
        <v>1.4463333792409001</v>
      </c>
      <c r="G13" s="16" t="s">
        <v>580</v>
      </c>
      <c r="H13" s="11">
        <v>2</v>
      </c>
      <c r="I13" s="15" t="s">
        <v>581</v>
      </c>
      <c r="J13" s="11">
        <v>2</v>
      </c>
    </row>
    <row r="14" spans="1:10" x14ac:dyDescent="0.2">
      <c r="A14" s="2">
        <v>13</v>
      </c>
      <c r="B14" s="3" t="s">
        <v>200</v>
      </c>
      <c r="C14" s="3" t="s">
        <v>582</v>
      </c>
      <c r="D14" s="4">
        <v>8.6324999999999998E-13</v>
      </c>
      <c r="E14" s="5">
        <v>0.603773593902588</v>
      </c>
      <c r="F14" s="6">
        <v>1.3643974023933301</v>
      </c>
      <c r="G14" s="7" t="s">
        <v>202</v>
      </c>
      <c r="H14" s="3">
        <v>3</v>
      </c>
      <c r="I14" s="7" t="s">
        <v>203</v>
      </c>
      <c r="J14" s="3">
        <v>3</v>
      </c>
    </row>
    <row r="15" spans="1:10" ht="76.5" x14ac:dyDescent="0.2">
      <c r="A15" s="10">
        <v>14</v>
      </c>
      <c r="B15" s="11" t="s">
        <v>583</v>
      </c>
      <c r="C15" s="11" t="s">
        <v>584</v>
      </c>
      <c r="D15" s="12">
        <v>2.3345000000000002E-3</v>
      </c>
      <c r="E15" s="13">
        <v>0.47169810533523598</v>
      </c>
      <c r="F15" s="14">
        <v>1.54785116638146</v>
      </c>
      <c r="G15" s="15" t="s">
        <v>585</v>
      </c>
      <c r="H15" s="11">
        <v>29</v>
      </c>
      <c r="I15" s="15" t="s">
        <v>586</v>
      </c>
      <c r="J15" s="11">
        <v>24</v>
      </c>
    </row>
    <row r="16" spans="1:10" ht="25.5" x14ac:dyDescent="0.2">
      <c r="A16" s="2">
        <v>15</v>
      </c>
      <c r="B16" s="3" t="s">
        <v>587</v>
      </c>
      <c r="C16" s="3" t="s">
        <v>588</v>
      </c>
      <c r="D16" s="4">
        <v>6.2775999999999999E-4</v>
      </c>
      <c r="E16" s="5">
        <v>0.45283019542694097</v>
      </c>
      <c r="F16" s="6">
        <v>1.48050961714812</v>
      </c>
      <c r="G16" s="7" t="s">
        <v>589</v>
      </c>
      <c r="H16" s="3">
        <v>11</v>
      </c>
      <c r="I16" s="7" t="s">
        <v>590</v>
      </c>
      <c r="J16" s="3">
        <v>8</v>
      </c>
    </row>
    <row r="17" spans="1:10" ht="76.5" x14ac:dyDescent="0.2">
      <c r="A17" s="10">
        <v>16</v>
      </c>
      <c r="B17" s="11" t="s">
        <v>227</v>
      </c>
      <c r="C17" s="11" t="s">
        <v>591</v>
      </c>
      <c r="D17" s="12">
        <v>5.9826000000000001E-6</v>
      </c>
      <c r="E17" s="13">
        <v>0.58490568399429299</v>
      </c>
      <c r="F17" s="14">
        <v>1.51906703337506</v>
      </c>
      <c r="G17" s="15" t="s">
        <v>363</v>
      </c>
      <c r="H17" s="11">
        <v>29</v>
      </c>
      <c r="I17" s="15" t="s">
        <v>364</v>
      </c>
      <c r="J17" s="11">
        <v>21</v>
      </c>
    </row>
    <row r="18" spans="1:10" ht="25.5" x14ac:dyDescent="0.2">
      <c r="A18" s="2">
        <v>17</v>
      </c>
      <c r="B18" s="3" t="s">
        <v>230</v>
      </c>
      <c r="C18" s="3" t="s">
        <v>231</v>
      </c>
      <c r="D18" s="4">
        <v>4.8556999999999997E-114</v>
      </c>
      <c r="E18" s="5">
        <v>1</v>
      </c>
      <c r="F18" s="6">
        <v>1.05392717077942</v>
      </c>
      <c r="G18" s="7" t="s">
        <v>232</v>
      </c>
      <c r="H18" s="3">
        <v>7</v>
      </c>
      <c r="I18" s="7" t="s">
        <v>233</v>
      </c>
      <c r="J18" s="3">
        <v>4</v>
      </c>
    </row>
    <row r="19" spans="1:10" x14ac:dyDescent="0.2">
      <c r="A19" s="10">
        <v>18</v>
      </c>
      <c r="B19" s="11" t="s">
        <v>234</v>
      </c>
      <c r="C19" s="11" t="s">
        <v>366</v>
      </c>
      <c r="D19" s="12">
        <v>1.3621000000000001E-64</v>
      </c>
      <c r="E19" s="13">
        <v>1</v>
      </c>
      <c r="F19" s="14">
        <v>1.21636904017058</v>
      </c>
      <c r="G19" s="15" t="s">
        <v>236</v>
      </c>
      <c r="H19" s="11">
        <v>1</v>
      </c>
      <c r="I19" s="15" t="s">
        <v>236</v>
      </c>
      <c r="J19" s="11">
        <v>1</v>
      </c>
    </row>
    <row r="20" spans="1:10" x14ac:dyDescent="0.2">
      <c r="A20" s="19"/>
      <c r="B20" s="20"/>
      <c r="C20" s="20"/>
      <c r="D20" s="21"/>
      <c r="E20" s="22"/>
      <c r="F20" s="22"/>
      <c r="G20" s="24"/>
      <c r="H20" s="19">
        <f>SUM(H2:H19)</f>
        <v>180</v>
      </c>
      <c r="I20" s="24"/>
      <c r="J20" s="19">
        <f>SUM(J2:J19)</f>
        <v>131</v>
      </c>
    </row>
    <row r="21" spans="1:10" x14ac:dyDescent="0.2">
      <c r="A21" s="19"/>
      <c r="B21" s="20"/>
      <c r="C21" s="20"/>
      <c r="D21" s="21"/>
      <c r="E21" s="22"/>
      <c r="F21" s="22"/>
      <c r="G21" s="24"/>
      <c r="H21" s="20"/>
      <c r="I21" s="24"/>
      <c r="J21" s="20"/>
    </row>
    <row r="22" spans="1:10" x14ac:dyDescent="0.2">
      <c r="A22" s="19"/>
      <c r="B22" s="20"/>
      <c r="C22" s="20"/>
      <c r="D22" s="21"/>
      <c r="E22" s="22"/>
      <c r="F22" s="22"/>
      <c r="G22" s="24"/>
      <c r="H22" s="20"/>
      <c r="I22" s="24"/>
      <c r="J22" s="20"/>
    </row>
    <row r="23" spans="1:10" x14ac:dyDescent="0.2">
      <c r="A23" s="19"/>
      <c r="B23" s="20"/>
      <c r="C23" s="20"/>
      <c r="D23" s="21"/>
      <c r="E23" s="22"/>
      <c r="F23" s="22"/>
      <c r="G23" s="24"/>
      <c r="H23" s="20"/>
      <c r="I23" s="24"/>
      <c r="J23" s="20"/>
    </row>
    <row r="24" spans="1:10" x14ac:dyDescent="0.2">
      <c r="A24" s="19"/>
      <c r="B24" s="20"/>
      <c r="C24" s="20"/>
      <c r="D24" s="21"/>
      <c r="E24" s="22"/>
      <c r="F24" s="22"/>
      <c r="G24" s="24"/>
      <c r="H24" s="20"/>
      <c r="I24" s="24"/>
      <c r="J24" s="20"/>
    </row>
    <row r="25" spans="1:10" x14ac:dyDescent="0.2">
      <c r="A25" s="19"/>
      <c r="B25" s="20"/>
      <c r="C25" s="20"/>
      <c r="D25" s="21"/>
      <c r="E25" s="22"/>
      <c r="F25" s="22"/>
      <c r="G25" s="24"/>
      <c r="H25" s="20"/>
      <c r="I25" s="24"/>
      <c r="J25" s="20"/>
    </row>
    <row r="26" spans="1:10" x14ac:dyDescent="0.2">
      <c r="A26" s="19"/>
      <c r="B26" s="20"/>
      <c r="C26" s="20"/>
      <c r="D26" s="21"/>
      <c r="E26" s="22"/>
      <c r="F26" s="22"/>
      <c r="G26" s="24"/>
      <c r="H26" s="20"/>
      <c r="I26" s="24"/>
      <c r="J26" s="20"/>
    </row>
    <row r="27" spans="1:10" x14ac:dyDescent="0.2">
      <c r="A27" s="19"/>
      <c r="B27" s="20"/>
      <c r="C27" s="20"/>
      <c r="D27" s="21"/>
      <c r="E27" s="22"/>
      <c r="F27" s="22"/>
      <c r="G27" s="24"/>
      <c r="H27" s="20"/>
      <c r="I27" s="24"/>
      <c r="J27" s="20"/>
    </row>
    <row r="28" spans="1:10" x14ac:dyDescent="0.2">
      <c r="A28" s="19"/>
      <c r="B28" s="20"/>
      <c r="C28" s="20"/>
      <c r="D28" s="21"/>
      <c r="E28" s="22"/>
      <c r="F28" s="22"/>
      <c r="G28" s="24"/>
      <c r="H28" s="20"/>
      <c r="I28" s="24"/>
      <c r="J28" s="20"/>
    </row>
    <row r="29" spans="1:10" x14ac:dyDescent="0.2">
      <c r="A29" s="19"/>
      <c r="B29" s="20"/>
      <c r="C29" s="20"/>
      <c r="D29" s="21"/>
      <c r="E29" s="22"/>
      <c r="F29" s="22"/>
      <c r="G29" s="24"/>
      <c r="H29" s="20"/>
      <c r="I29" s="24"/>
      <c r="J29" s="20"/>
    </row>
    <row r="30" spans="1:10" x14ac:dyDescent="0.2">
      <c r="A30" s="19"/>
      <c r="B30" s="20"/>
      <c r="C30" s="20"/>
      <c r="D30" s="21"/>
      <c r="E30" s="22"/>
      <c r="F30" s="22"/>
      <c r="G30" s="24"/>
      <c r="H30" s="20"/>
      <c r="I30" s="24"/>
      <c r="J30" s="20"/>
    </row>
    <row r="31" spans="1:10" x14ac:dyDescent="0.2">
      <c r="A31" s="19"/>
      <c r="B31" s="20"/>
      <c r="C31" s="20"/>
      <c r="D31" s="21"/>
      <c r="E31" s="22"/>
      <c r="F31" s="22"/>
      <c r="G31" s="24"/>
      <c r="H31" s="20"/>
      <c r="I31" s="24"/>
      <c r="J31" s="20"/>
    </row>
    <row r="32" spans="1:10" x14ac:dyDescent="0.2">
      <c r="A32" s="19"/>
      <c r="B32" s="20"/>
      <c r="C32" s="20"/>
      <c r="D32" s="21"/>
      <c r="E32" s="22"/>
      <c r="F32" s="22"/>
      <c r="G32" s="24"/>
      <c r="H32" s="20"/>
      <c r="I32" s="25"/>
      <c r="J32" s="20"/>
    </row>
    <row r="33" spans="1:10" x14ac:dyDescent="0.2">
      <c r="A33" s="19"/>
      <c r="B33" s="20"/>
      <c r="C33" s="20"/>
      <c r="D33" s="21"/>
      <c r="E33" s="22"/>
      <c r="F33" s="22"/>
      <c r="G33" s="24"/>
      <c r="H33" s="20"/>
      <c r="I33" s="24"/>
      <c r="J33" s="20"/>
    </row>
    <row r="34" spans="1:10" x14ac:dyDescent="0.2">
      <c r="A34" s="19"/>
      <c r="B34" s="20"/>
      <c r="C34" s="20"/>
      <c r="D34" s="21"/>
      <c r="E34" s="22"/>
      <c r="F34" s="22"/>
      <c r="G34" s="24"/>
      <c r="H34" s="20"/>
      <c r="I34" s="24"/>
      <c r="J34" s="20"/>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5"/>
  </sheetPr>
  <dimension ref="A1:L34"/>
  <sheetViews>
    <sheetView workbookViewId="0">
      <selection activeCell="J1" sqref="A1:J1"/>
    </sheetView>
  </sheetViews>
  <sheetFormatPr defaultRowHeight="12.75" x14ac:dyDescent="0.2"/>
  <cols>
    <col min="1" max="1" width="4.5703125" style="10" customWidth="1"/>
    <col min="2" max="2" width="12.42578125" style="11" customWidth="1"/>
    <col min="3" max="3" width="26" style="11" customWidth="1"/>
    <col min="4" max="4" width="18.7109375" style="11" customWidth="1"/>
    <col min="5" max="5" width="10.7109375" style="11" customWidth="1"/>
    <col min="6" max="6" width="9.140625" style="11"/>
    <col min="7" max="7" width="55.85546875" style="11" customWidth="1"/>
    <col min="8" max="8" width="9.140625" style="11"/>
    <col min="9" max="9" width="55.85546875" style="11" customWidth="1"/>
    <col min="10" max="10" width="9.140625" style="11"/>
    <col min="11" max="11" width="49.28515625" style="8" customWidth="1"/>
    <col min="12" max="12" width="9.140625" style="8"/>
    <col min="13" max="16384" width="9.140625" style="9"/>
  </cols>
  <sheetData>
    <row r="1" spans="1:10" s="1" customFormat="1" ht="39" thickBot="1" x14ac:dyDescent="0.25">
      <c r="A1" s="27"/>
      <c r="B1" s="27" t="s">
        <v>0</v>
      </c>
      <c r="C1" s="27" t="s">
        <v>128</v>
      </c>
      <c r="D1" s="27" t="s">
        <v>2</v>
      </c>
      <c r="E1" s="27" t="s">
        <v>3</v>
      </c>
      <c r="F1" s="27" t="s">
        <v>129</v>
      </c>
      <c r="G1" s="27" t="s">
        <v>5</v>
      </c>
      <c r="H1" s="27" t="s">
        <v>130</v>
      </c>
      <c r="I1" s="27" t="s">
        <v>7</v>
      </c>
      <c r="J1" s="27" t="s">
        <v>8</v>
      </c>
    </row>
    <row r="2" spans="1:10" x14ac:dyDescent="0.2">
      <c r="A2" s="2">
        <v>1</v>
      </c>
      <c r="B2" s="3" t="s">
        <v>9</v>
      </c>
      <c r="C2" s="3" t="s">
        <v>592</v>
      </c>
      <c r="D2" s="4">
        <v>7.4190000000000006E-5</v>
      </c>
      <c r="E2" s="5">
        <v>0.76470589637756303</v>
      </c>
      <c r="F2" s="6">
        <v>2.5726800372749201</v>
      </c>
      <c r="G2" s="7" t="s">
        <v>593</v>
      </c>
      <c r="H2" s="3">
        <v>7</v>
      </c>
      <c r="I2" s="7" t="s">
        <v>594</v>
      </c>
      <c r="J2" s="3">
        <v>2</v>
      </c>
    </row>
    <row r="3" spans="1:10" ht="25.5" x14ac:dyDescent="0.2">
      <c r="A3" s="10">
        <v>2</v>
      </c>
      <c r="B3" s="11" t="s">
        <v>595</v>
      </c>
      <c r="C3" s="11" t="s">
        <v>596</v>
      </c>
      <c r="D3" s="12">
        <v>1.7334000000000002E-8</v>
      </c>
      <c r="E3" s="13">
        <v>0.86274510622024503</v>
      </c>
      <c r="F3" s="14">
        <v>2.6371167160979798</v>
      </c>
      <c r="G3" s="15" t="s">
        <v>597</v>
      </c>
      <c r="H3" s="11">
        <v>13</v>
      </c>
      <c r="I3" s="15" t="s">
        <v>598</v>
      </c>
      <c r="J3" s="11">
        <v>6</v>
      </c>
    </row>
    <row r="4" spans="1:10" ht="38.25" x14ac:dyDescent="0.2">
      <c r="A4" s="2">
        <v>3</v>
      </c>
      <c r="B4" s="3" t="s">
        <v>599</v>
      </c>
      <c r="C4" s="3" t="s">
        <v>600</v>
      </c>
      <c r="D4" s="4">
        <v>6.2570999999999996E-7</v>
      </c>
      <c r="E4" s="5">
        <v>0.70588237047195401</v>
      </c>
      <c r="F4" s="6">
        <v>2.7245991603644799</v>
      </c>
      <c r="G4" s="7" t="s">
        <v>601</v>
      </c>
      <c r="H4" s="3">
        <v>14</v>
      </c>
      <c r="I4" s="7" t="s">
        <v>602</v>
      </c>
      <c r="J4" s="3">
        <v>1</v>
      </c>
    </row>
    <row r="5" spans="1:10" x14ac:dyDescent="0.2">
      <c r="A5" s="10">
        <v>4</v>
      </c>
      <c r="B5" s="11" t="s">
        <v>603</v>
      </c>
      <c r="C5" s="11" t="s">
        <v>604</v>
      </c>
      <c r="D5" s="12">
        <v>6.0842999999999997E-4</v>
      </c>
      <c r="E5" s="13">
        <v>0.60784316062927202</v>
      </c>
      <c r="F5" s="14">
        <v>2.6084036572151899</v>
      </c>
      <c r="G5" s="15" t="s">
        <v>605</v>
      </c>
      <c r="H5" s="11">
        <v>4</v>
      </c>
      <c r="I5" s="15"/>
    </row>
    <row r="6" spans="1:10" ht="38.25" x14ac:dyDescent="0.2">
      <c r="A6" s="2">
        <v>5</v>
      </c>
      <c r="B6" s="3" t="s">
        <v>606</v>
      </c>
      <c r="C6" s="3" t="s">
        <v>607</v>
      </c>
      <c r="D6" s="4">
        <v>2.9388999999999998E-2</v>
      </c>
      <c r="E6" s="5">
        <v>0.50980395078659102</v>
      </c>
      <c r="F6" s="6">
        <v>2.4795269086460001</v>
      </c>
      <c r="G6" s="7" t="s">
        <v>608</v>
      </c>
      <c r="H6" s="3">
        <v>17</v>
      </c>
      <c r="I6" s="7" t="s">
        <v>609</v>
      </c>
      <c r="J6" s="3">
        <v>3</v>
      </c>
    </row>
    <row r="7" spans="1:10" ht="25.5" x14ac:dyDescent="0.2">
      <c r="A7" s="10">
        <v>6</v>
      </c>
      <c r="B7" s="11" t="s">
        <v>610</v>
      </c>
      <c r="C7" s="11" t="s">
        <v>611</v>
      </c>
      <c r="D7" s="12">
        <v>5.9607E-2</v>
      </c>
      <c r="E7" s="13">
        <v>0.51960787177085899</v>
      </c>
      <c r="F7" s="14">
        <v>2.4768984851087801</v>
      </c>
      <c r="G7" s="15" t="s">
        <v>612</v>
      </c>
      <c r="H7" s="11">
        <v>9</v>
      </c>
      <c r="I7" s="15" t="s">
        <v>613</v>
      </c>
      <c r="J7" s="11">
        <v>1</v>
      </c>
    </row>
    <row r="8" spans="1:10" ht="25.5" x14ac:dyDescent="0.2">
      <c r="A8" s="2">
        <v>7</v>
      </c>
      <c r="B8" s="3" t="s">
        <v>614</v>
      </c>
      <c r="C8" s="3" t="s">
        <v>615</v>
      </c>
      <c r="D8" s="4">
        <v>7.6880000000000002E-13</v>
      </c>
      <c r="E8" s="5">
        <v>0.80392158031463601</v>
      </c>
      <c r="F8" s="6">
        <v>2.8772527107137398</v>
      </c>
      <c r="G8" s="7" t="s">
        <v>616</v>
      </c>
      <c r="H8" s="3">
        <v>13</v>
      </c>
      <c r="I8" s="7" t="s">
        <v>617</v>
      </c>
      <c r="J8" s="3">
        <v>4</v>
      </c>
    </row>
    <row r="9" spans="1:10" x14ac:dyDescent="0.2">
      <c r="A9" s="10">
        <v>8</v>
      </c>
      <c r="B9" s="11" t="s">
        <v>27</v>
      </c>
      <c r="C9" s="11" t="s">
        <v>618</v>
      </c>
      <c r="D9" s="12">
        <v>7.5575000000000002E-4</v>
      </c>
      <c r="E9" s="13">
        <v>0.58823531866073597</v>
      </c>
      <c r="F9" s="14">
        <v>2.6447110110591701</v>
      </c>
      <c r="G9" s="15" t="s">
        <v>619</v>
      </c>
      <c r="H9" s="11">
        <v>3</v>
      </c>
      <c r="I9" s="15" t="s">
        <v>620</v>
      </c>
      <c r="J9" s="11">
        <v>1</v>
      </c>
    </row>
    <row r="10" spans="1:10" x14ac:dyDescent="0.2">
      <c r="A10" s="2">
        <v>9</v>
      </c>
      <c r="B10" s="3" t="s">
        <v>31</v>
      </c>
      <c r="C10" s="3" t="s">
        <v>621</v>
      </c>
      <c r="D10" s="4">
        <v>2.1277999999999999E-5</v>
      </c>
      <c r="E10" s="5">
        <v>0.74509805440902699</v>
      </c>
      <c r="F10" s="6">
        <v>2.60702833747597</v>
      </c>
      <c r="G10" s="7" t="s">
        <v>622</v>
      </c>
      <c r="H10" s="3">
        <v>7</v>
      </c>
      <c r="I10" s="7" t="s">
        <v>623</v>
      </c>
      <c r="J10" s="3">
        <v>2</v>
      </c>
    </row>
    <row r="11" spans="1:10" ht="114.75" x14ac:dyDescent="0.2">
      <c r="A11" s="10">
        <v>10</v>
      </c>
      <c r="B11" s="11" t="s">
        <v>497</v>
      </c>
      <c r="C11" s="11" t="s">
        <v>624</v>
      </c>
      <c r="D11" s="12">
        <v>1.9084000000000001E-4</v>
      </c>
      <c r="E11" s="13">
        <v>0.66666668653488204</v>
      </c>
      <c r="F11" s="14">
        <v>2.5516625312442902</v>
      </c>
      <c r="G11" s="15" t="s">
        <v>625</v>
      </c>
      <c r="H11" s="11">
        <v>48</v>
      </c>
      <c r="I11" s="15" t="s">
        <v>626</v>
      </c>
      <c r="J11" s="11">
        <v>15</v>
      </c>
    </row>
    <row r="12" spans="1:10" ht="25.5" x14ac:dyDescent="0.2">
      <c r="A12" s="2">
        <v>11</v>
      </c>
      <c r="B12" s="3" t="s">
        <v>627</v>
      </c>
      <c r="C12" s="3" t="s">
        <v>628</v>
      </c>
      <c r="D12" s="4">
        <v>1.3819E-7</v>
      </c>
      <c r="E12" s="5">
        <v>0.80392158031463601</v>
      </c>
      <c r="F12" s="6">
        <v>2.6677679857135099</v>
      </c>
      <c r="G12" s="7" t="s">
        <v>629</v>
      </c>
      <c r="H12" s="3">
        <v>8</v>
      </c>
      <c r="I12" s="7" t="s">
        <v>630</v>
      </c>
      <c r="J12" s="3">
        <v>5</v>
      </c>
    </row>
    <row r="13" spans="1:10" x14ac:dyDescent="0.2">
      <c r="A13" s="10">
        <v>12</v>
      </c>
      <c r="B13" s="11" t="s">
        <v>49</v>
      </c>
      <c r="C13" s="11" t="s">
        <v>631</v>
      </c>
      <c r="D13" s="12">
        <v>9.1622999999999998E-23</v>
      </c>
      <c r="E13" s="13">
        <v>0.78431373834609996</v>
      </c>
      <c r="F13" s="14">
        <v>3.5045470739120002</v>
      </c>
      <c r="G13" s="15" t="s">
        <v>632</v>
      </c>
      <c r="H13" s="11">
        <v>1</v>
      </c>
      <c r="I13" s="15"/>
    </row>
    <row r="14" spans="1:10" x14ac:dyDescent="0.2">
      <c r="A14" s="2">
        <v>13</v>
      </c>
      <c r="B14" s="3" t="s">
        <v>633</v>
      </c>
      <c r="C14" s="3" t="s">
        <v>634</v>
      </c>
      <c r="D14" s="4">
        <v>8.5634000000000002E-2</v>
      </c>
      <c r="E14" s="5">
        <v>0.33333334326744102</v>
      </c>
      <c r="F14" s="6">
        <v>2.78213480446902</v>
      </c>
      <c r="G14" s="7" t="s">
        <v>635</v>
      </c>
      <c r="H14" s="3">
        <v>6</v>
      </c>
      <c r="I14" s="7" t="s">
        <v>636</v>
      </c>
      <c r="J14" s="3">
        <v>2</v>
      </c>
    </row>
    <row r="15" spans="1:10" x14ac:dyDescent="0.2">
      <c r="A15" s="10">
        <v>14</v>
      </c>
      <c r="B15" s="11" t="s">
        <v>56</v>
      </c>
      <c r="C15" s="11" t="s">
        <v>637</v>
      </c>
      <c r="D15" s="12">
        <v>1.9286999999999999E-2</v>
      </c>
      <c r="E15" s="13">
        <v>0.66666668653488204</v>
      </c>
      <c r="F15" s="14">
        <v>2.4313278836405301</v>
      </c>
      <c r="G15" s="15" t="s">
        <v>638</v>
      </c>
      <c r="H15" s="11">
        <v>6</v>
      </c>
      <c r="I15" s="15" t="s">
        <v>639</v>
      </c>
      <c r="J15" s="11">
        <v>2</v>
      </c>
    </row>
    <row r="16" spans="1:10" ht="63.75" x14ac:dyDescent="0.2">
      <c r="A16" s="2">
        <v>15</v>
      </c>
      <c r="B16" s="3" t="s">
        <v>508</v>
      </c>
      <c r="C16" s="3" t="s">
        <v>640</v>
      </c>
      <c r="D16" s="4">
        <v>7.9938999999999997E-4</v>
      </c>
      <c r="E16" s="5">
        <v>0.58823531866073597</v>
      </c>
      <c r="F16" s="6">
        <v>2.5864896209873298</v>
      </c>
      <c r="G16" s="7" t="s">
        <v>641</v>
      </c>
      <c r="H16" s="3">
        <v>28</v>
      </c>
      <c r="I16" s="7" t="s">
        <v>642</v>
      </c>
      <c r="J16" s="3">
        <v>9</v>
      </c>
    </row>
    <row r="17" spans="1:10" ht="89.25" x14ac:dyDescent="0.2">
      <c r="A17" s="10">
        <v>16</v>
      </c>
      <c r="B17" s="11" t="s">
        <v>643</v>
      </c>
      <c r="C17" s="11" t="s">
        <v>644</v>
      </c>
      <c r="D17" s="12">
        <v>4.2566000000000001E-3</v>
      </c>
      <c r="E17" s="13">
        <v>0.74509805440902699</v>
      </c>
      <c r="F17" s="14">
        <v>2.4425098001923899</v>
      </c>
      <c r="G17" s="15" t="s">
        <v>645</v>
      </c>
      <c r="H17" s="11">
        <v>37</v>
      </c>
      <c r="I17" s="15" t="s">
        <v>646</v>
      </c>
      <c r="J17" s="11">
        <v>11</v>
      </c>
    </row>
    <row r="18" spans="1:10" ht="63.75" x14ac:dyDescent="0.2">
      <c r="A18" s="2">
        <v>17</v>
      </c>
      <c r="B18" s="3" t="s">
        <v>647</v>
      </c>
      <c r="C18" s="3" t="s">
        <v>648</v>
      </c>
      <c r="D18" s="4">
        <v>3.6733999999999998E-5</v>
      </c>
      <c r="E18" s="5">
        <v>0.74509805440902699</v>
      </c>
      <c r="F18" s="6">
        <v>2.6104806428853502</v>
      </c>
      <c r="G18" s="7" t="s">
        <v>649</v>
      </c>
      <c r="H18" s="3">
        <v>32</v>
      </c>
      <c r="I18" s="7" t="s">
        <v>650</v>
      </c>
      <c r="J18" s="3">
        <v>14</v>
      </c>
    </row>
    <row r="19" spans="1:10" ht="242.25" x14ac:dyDescent="0.2">
      <c r="A19" s="10">
        <v>18</v>
      </c>
      <c r="B19" s="11" t="s">
        <v>651</v>
      </c>
      <c r="C19" s="11" t="s">
        <v>652</v>
      </c>
      <c r="D19" s="12">
        <v>8.0405000000000004E-2</v>
      </c>
      <c r="E19" s="13">
        <v>0.37254902720451399</v>
      </c>
      <c r="F19" s="14">
        <v>2.4390099143823201</v>
      </c>
      <c r="G19" s="15" t="s">
        <v>653</v>
      </c>
      <c r="H19" s="11">
        <v>90</v>
      </c>
      <c r="I19" s="15" t="s">
        <v>654</v>
      </c>
      <c r="J19" s="11">
        <v>12</v>
      </c>
    </row>
    <row r="20" spans="1:10" ht="127.5" x14ac:dyDescent="0.2">
      <c r="A20" s="2">
        <v>19</v>
      </c>
      <c r="B20" s="3" t="s">
        <v>84</v>
      </c>
      <c r="C20" s="3" t="s">
        <v>655</v>
      </c>
      <c r="D20" s="4">
        <v>6.6905000000000006E-2</v>
      </c>
      <c r="E20" s="5">
        <v>0.60784316062927202</v>
      </c>
      <c r="F20" s="6">
        <v>2.4311904973021701</v>
      </c>
      <c r="G20" s="7" t="s">
        <v>656</v>
      </c>
      <c r="H20" s="3">
        <v>58</v>
      </c>
      <c r="I20" s="7" t="s">
        <v>657</v>
      </c>
      <c r="J20" s="3">
        <v>14</v>
      </c>
    </row>
    <row r="21" spans="1:10" ht="25.5" x14ac:dyDescent="0.2">
      <c r="A21" s="10">
        <v>20</v>
      </c>
      <c r="B21" s="11" t="s">
        <v>106</v>
      </c>
      <c r="C21" s="11" t="s">
        <v>658</v>
      </c>
      <c r="D21" s="12">
        <v>4.6536000000000001E-2</v>
      </c>
      <c r="E21" s="13">
        <v>0.50980395078659102</v>
      </c>
      <c r="F21" s="14">
        <v>2.5202722708960499</v>
      </c>
      <c r="G21" s="15" t="s">
        <v>659</v>
      </c>
      <c r="H21" s="11">
        <v>9</v>
      </c>
      <c r="I21" s="15" t="s">
        <v>660</v>
      </c>
      <c r="J21" s="11">
        <v>4</v>
      </c>
    </row>
    <row r="22" spans="1:10" ht="25.5" x14ac:dyDescent="0.2">
      <c r="A22" s="2">
        <v>21</v>
      </c>
      <c r="B22" s="3" t="s">
        <v>661</v>
      </c>
      <c r="C22" s="3" t="s">
        <v>662</v>
      </c>
      <c r="D22" s="4">
        <v>1.2221000000000001E-4</v>
      </c>
      <c r="E22" s="5">
        <v>0.74509805440902699</v>
      </c>
      <c r="F22" s="6">
        <v>2.5632500113648802</v>
      </c>
      <c r="G22" s="7" t="s">
        <v>663</v>
      </c>
      <c r="H22" s="3">
        <v>10</v>
      </c>
      <c r="I22" s="7" t="s">
        <v>664</v>
      </c>
      <c r="J22" s="3">
        <v>6</v>
      </c>
    </row>
    <row r="23" spans="1:10" ht="25.5" x14ac:dyDescent="0.2">
      <c r="A23" s="10">
        <v>22</v>
      </c>
      <c r="B23" s="11" t="s">
        <v>665</v>
      </c>
      <c r="C23" s="11" t="s">
        <v>666</v>
      </c>
      <c r="D23" s="12">
        <v>4.7181000000000001E-5</v>
      </c>
      <c r="E23" s="13">
        <v>0.52941179275512695</v>
      </c>
      <c r="F23" s="14">
        <v>2.8493521713882002</v>
      </c>
      <c r="G23" s="15" t="s">
        <v>667</v>
      </c>
      <c r="H23" s="11">
        <v>9</v>
      </c>
      <c r="I23" s="15" t="s">
        <v>668</v>
      </c>
      <c r="J23" s="11">
        <v>2</v>
      </c>
    </row>
    <row r="24" spans="1:10" x14ac:dyDescent="0.2">
      <c r="A24" s="2">
        <v>23</v>
      </c>
      <c r="B24" s="3" t="s">
        <v>426</v>
      </c>
      <c r="C24" s="3" t="s">
        <v>669</v>
      </c>
      <c r="D24" s="4">
        <v>8.32E-6</v>
      </c>
      <c r="E24" s="5">
        <v>0.56862747669220004</v>
      </c>
      <c r="F24" s="6">
        <v>2.8256987466715802</v>
      </c>
      <c r="G24" s="7" t="s">
        <v>670</v>
      </c>
      <c r="H24" s="3">
        <v>4</v>
      </c>
      <c r="I24" s="7"/>
      <c r="J24" s="3"/>
    </row>
    <row r="25" spans="1:10" ht="51" x14ac:dyDescent="0.2">
      <c r="A25" s="10">
        <v>24</v>
      </c>
      <c r="B25" s="11" t="s">
        <v>539</v>
      </c>
      <c r="C25" s="11" t="s">
        <v>671</v>
      </c>
      <c r="D25" s="12">
        <v>1.7527999999999999E-5</v>
      </c>
      <c r="E25" s="13">
        <v>0.82352942228317305</v>
      </c>
      <c r="F25" s="14">
        <v>2.5480704029658501</v>
      </c>
      <c r="G25" s="15" t="s">
        <v>672</v>
      </c>
      <c r="H25" s="11">
        <v>23</v>
      </c>
      <c r="I25" s="15" t="s">
        <v>673</v>
      </c>
      <c r="J25" s="11">
        <v>7</v>
      </c>
    </row>
    <row r="26" spans="1:10" x14ac:dyDescent="0.2">
      <c r="A26" s="2">
        <v>25</v>
      </c>
      <c r="B26" s="3" t="s">
        <v>118</v>
      </c>
      <c r="C26" s="3" t="s">
        <v>674</v>
      </c>
      <c r="D26" s="4">
        <v>8.0940999999999996E-5</v>
      </c>
      <c r="E26" s="5">
        <v>0.76470589637756303</v>
      </c>
      <c r="F26" s="6">
        <v>2.56114581900973</v>
      </c>
      <c r="G26" s="7" t="s">
        <v>675</v>
      </c>
      <c r="H26" s="3">
        <v>5</v>
      </c>
      <c r="I26" s="7" t="s">
        <v>676</v>
      </c>
      <c r="J26" s="3">
        <v>3</v>
      </c>
    </row>
    <row r="27" spans="1:10" ht="51" x14ac:dyDescent="0.2">
      <c r="A27" s="10">
        <v>26</v>
      </c>
      <c r="B27" s="11" t="s">
        <v>125</v>
      </c>
      <c r="C27" s="11" t="s">
        <v>677</v>
      </c>
      <c r="D27" s="12">
        <v>5.2857000000000001E-2</v>
      </c>
      <c r="E27" s="13">
        <v>0.33333334326744102</v>
      </c>
      <c r="F27" s="14">
        <v>2.7728251214848498</v>
      </c>
      <c r="G27" s="15" t="s">
        <v>678</v>
      </c>
      <c r="H27" s="11">
        <v>25</v>
      </c>
      <c r="I27" s="15" t="s">
        <v>679</v>
      </c>
      <c r="J27" s="11">
        <v>4</v>
      </c>
    </row>
    <row r="28" spans="1:10" x14ac:dyDescent="0.2">
      <c r="A28" s="19"/>
      <c r="B28" s="20"/>
      <c r="C28" s="20"/>
      <c r="D28" s="21"/>
      <c r="E28" s="22"/>
      <c r="F28" s="22"/>
      <c r="G28" s="24"/>
      <c r="H28" s="19">
        <f>SUM(H2:H27)</f>
        <v>486</v>
      </c>
      <c r="I28" s="24"/>
      <c r="J28" s="19">
        <f>SUM(J2:J27)</f>
        <v>130</v>
      </c>
    </row>
    <row r="29" spans="1:10" x14ac:dyDescent="0.2">
      <c r="A29" s="19"/>
      <c r="B29" s="20"/>
      <c r="C29" s="20"/>
      <c r="D29" s="21"/>
      <c r="E29" s="22"/>
      <c r="F29" s="22"/>
      <c r="G29" s="24"/>
      <c r="H29" s="20"/>
      <c r="I29" s="24"/>
      <c r="J29" s="20"/>
    </row>
    <row r="30" spans="1:10" x14ac:dyDescent="0.2">
      <c r="A30" s="19"/>
      <c r="B30" s="20"/>
      <c r="C30" s="20"/>
      <c r="D30" s="21"/>
      <c r="E30" s="22"/>
      <c r="F30" s="22"/>
      <c r="G30" s="24"/>
      <c r="H30" s="20"/>
      <c r="I30" s="24"/>
      <c r="J30" s="20"/>
    </row>
    <row r="31" spans="1:10" x14ac:dyDescent="0.2">
      <c r="A31" s="19"/>
      <c r="B31" s="20"/>
      <c r="C31" s="20"/>
      <c r="D31" s="21"/>
      <c r="E31" s="22"/>
      <c r="F31" s="22"/>
      <c r="G31" s="24"/>
      <c r="H31" s="20"/>
      <c r="I31" s="24"/>
      <c r="J31" s="20"/>
    </row>
    <row r="32" spans="1:10" x14ac:dyDescent="0.2">
      <c r="A32" s="19"/>
      <c r="B32" s="20"/>
      <c r="C32" s="20"/>
      <c r="D32" s="21"/>
      <c r="E32" s="22"/>
      <c r="F32" s="22"/>
      <c r="G32" s="24"/>
      <c r="H32" s="20"/>
      <c r="I32" s="25"/>
      <c r="J32" s="20"/>
    </row>
    <row r="33" spans="1:10" x14ac:dyDescent="0.2">
      <c r="A33" s="19"/>
      <c r="B33" s="20"/>
      <c r="C33" s="20"/>
      <c r="D33" s="21"/>
      <c r="E33" s="22"/>
      <c r="F33" s="22"/>
      <c r="G33" s="24"/>
      <c r="H33" s="20"/>
      <c r="I33" s="24"/>
      <c r="J33" s="20"/>
    </row>
    <row r="34" spans="1:10" x14ac:dyDescent="0.2">
      <c r="A34" s="19"/>
      <c r="B34" s="20"/>
      <c r="C34" s="20"/>
      <c r="D34" s="21"/>
      <c r="E34" s="22"/>
      <c r="F34" s="22"/>
      <c r="G34" s="24"/>
      <c r="H34" s="20"/>
      <c r="I34" s="24"/>
      <c r="J34" s="20"/>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Breast(all)_Gain</vt:lpstr>
      <vt:lpstr>Breast(all)_Loss</vt:lpstr>
      <vt:lpstr>Breast_HER2_Gain</vt:lpstr>
      <vt:lpstr>Breast_HER2_Loss</vt:lpstr>
      <vt:lpstr>Breast_TN_Gain</vt:lpstr>
      <vt:lpstr>Breast_TN_Loss</vt:lpstr>
      <vt:lpstr>Breast_HR_Gain</vt:lpstr>
      <vt:lpstr>Breast_HR_Loss</vt:lpstr>
      <vt:lpstr>Ovary_Gain</vt:lpstr>
      <vt:lpstr>Ovary Loss</vt:lpstr>
      <vt:lpstr>Melanoma_Gain</vt:lpstr>
      <vt:lpstr>Melanoma Loss</vt:lpstr>
      <vt:lpstr>NSCLC_Lung_Gain</vt:lpstr>
      <vt:lpstr>NSCLC_Lung_loss</vt:lpstr>
      <vt:lpstr>Prostate Gain</vt:lpstr>
      <vt:lpstr>Prostate Loss</vt:lpstr>
    </vt:vector>
  </TitlesOfParts>
  <Company>Genentech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GenenUser</dc:creator>
  <cp:lastModifiedBy>Richard Neve</cp:lastModifiedBy>
  <dcterms:created xsi:type="dcterms:W3CDTF">2011-06-14T23:09:42Z</dcterms:created>
  <dcterms:modified xsi:type="dcterms:W3CDTF">2013-07-09T18:50:26Z</dcterms:modified>
</cp:coreProperties>
</file>