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chezf/CMO/afatinib/Resubmission/new_figures/toUpload/"/>
    </mc:Choice>
  </mc:AlternateContent>
  <bookViews>
    <workbookView xWindow="0" yWindow="460" windowWidth="45520" windowHeight="21540" tabRatio="500"/>
  </bookViews>
  <sheets>
    <sheet name="List of supplementary tables" sheetId="1" r:id="rId1"/>
    <sheet name="Table S1. HER2 at diagnosis" sheetId="8" r:id="rId2"/>
    <sheet name="Table S2. Treatment related Adv" sheetId="5" r:id="rId3"/>
    <sheet name="Table S3.  Master Patient Table" sheetId="6" r:id="rId4"/>
    <sheet name="Table S4. Baseline patient char" sheetId="2" r:id="rId5"/>
    <sheet name="Table S5. Treatment details" sheetId="9" r:id="rId6"/>
    <sheet name="Table S6.  Detailed CN fc" sheetId="10" r:id="rId7"/>
    <sheet name="Table S7.  89Zr-trastuzumab PET" sheetId="3" r:id="rId8"/>
    <sheet name="Table S8. SRM-MS analysis " sheetId="4" r:id="rId9"/>
    <sheet name="Table S9. Serial cfDNA  results" sheetId="11" r:id="rId10"/>
    <sheet name="Table S10. IMPACT Genes" sheetId="7" r:id="rId11"/>
  </sheets>
  <definedNames>
    <definedName name="_xlnm.Print_Area" localSheetId="3">'Table S3.  Master Patient Table'!$A$1:$P$56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3" l="1"/>
  <c r="F79" i="3"/>
  <c r="G78" i="3"/>
  <c r="F78" i="3"/>
  <c r="G67" i="3"/>
  <c r="F67" i="3"/>
  <c r="G66" i="3"/>
  <c r="F66" i="3"/>
  <c r="G60" i="3"/>
  <c r="F60" i="3"/>
  <c r="G59" i="3"/>
  <c r="F59" i="3"/>
  <c r="G48" i="3"/>
  <c r="F48" i="3"/>
  <c r="G47" i="3"/>
  <c r="F47" i="3"/>
  <c r="G33" i="3"/>
  <c r="F33" i="3"/>
  <c r="G32" i="3"/>
  <c r="F32" i="3"/>
  <c r="F21" i="3"/>
  <c r="G16" i="3"/>
  <c r="G20" i="3"/>
  <c r="F20" i="3"/>
  <c r="F16" i="3"/>
  <c r="G15" i="3"/>
  <c r="F15" i="3"/>
  <c r="G7" i="3"/>
  <c r="F7" i="3"/>
  <c r="G6" i="3"/>
  <c r="F6" i="3"/>
</calcChain>
</file>

<file path=xl/sharedStrings.xml><?xml version="1.0" encoding="utf-8"?>
<sst xmlns="http://schemas.openxmlformats.org/spreadsheetml/2006/main" count="2838" uniqueCount="941">
  <si>
    <t>Supplementary Tables for "EGFR and MET Amplifications Determine Response to HER2 Inhibition in ERBB2-Amplified Esophagogastric Cancer"</t>
  </si>
  <si>
    <t>Patient ID</t>
  </si>
  <si>
    <t>Afatinib</t>
  </si>
  <si>
    <t>Afatinib/Trastuzumab</t>
  </si>
  <si>
    <t>RECIST 1.1 best response                                                  (% change in SLD)</t>
  </si>
  <si>
    <t>N=20</t>
  </si>
  <si>
    <t>N=12</t>
  </si>
  <si>
    <t>Male</t>
  </si>
  <si>
    <t>Time on treatment in weeks</t>
  </si>
  <si>
    <t>RECIST 1.1 target lesions on CT</t>
  </si>
  <si>
    <t>Pre protocol therapy (SUV)</t>
  </si>
  <si>
    <t>Within 3 to 5 weeks of initation of protocol therapy (SUV)</t>
  </si>
  <si>
    <t>14 (70%)</t>
  </si>
  <si>
    <t>P-0000086</t>
  </si>
  <si>
    <t>10 (83%)</t>
  </si>
  <si>
    <t>Female</t>
  </si>
  <si>
    <t>6 (30%)</t>
  </si>
  <si>
    <t>2 (17%)</t>
  </si>
  <si>
    <t>Median age, range</t>
  </si>
  <si>
    <t>63 (41-80)</t>
  </si>
  <si>
    <t>59 (41-78)</t>
  </si>
  <si>
    <t>Gastric</t>
  </si>
  <si>
    <t>9 (45%)</t>
  </si>
  <si>
    <t>4 (33%)</t>
  </si>
  <si>
    <t>GE Junction</t>
  </si>
  <si>
    <t>3 (15%)</t>
  </si>
  <si>
    <t>Esophageal</t>
  </si>
  <si>
    <t>8 (40%)</t>
  </si>
  <si>
    <t>Race</t>
  </si>
  <si>
    <t>American Indian/Alaska Native</t>
  </si>
  <si>
    <t>0 (0%)</t>
  </si>
  <si>
    <t>Asian</t>
  </si>
  <si>
    <t>Black/African American</t>
  </si>
  <si>
    <t>2 (10%)</t>
  </si>
  <si>
    <t>White</t>
  </si>
  <si>
    <t>17 (85%)</t>
  </si>
  <si>
    <t>Other</t>
  </si>
  <si>
    <t>1 (5%)</t>
  </si>
  <si>
    <t xml:space="preserve">Karnofsky Performance Status </t>
  </si>
  <si>
    <t>Paraesophageal lymphnode</t>
  </si>
  <si>
    <t>≥90%</t>
  </si>
  <si>
    <t>7 (58%)</t>
  </si>
  <si>
    <t>Highlighted cells indicate lesion with resolution of uptake to baseline SUV</t>
  </si>
  <si>
    <t>P-0000413</t>
  </si>
  <si>
    <t>Liver Segment 2/3</t>
  </si>
  <si>
    <t>GE Junction mass</t>
  </si>
  <si>
    <t>Liver segment 7/8 (new at progression)</t>
  </si>
  <si>
    <t>18 (90%)</t>
  </si>
  <si>
    <t>Median SUV</t>
  </si>
  <si>
    <t>5 (42%)</t>
  </si>
  <si>
    <t>Median time since diagnosis, months (range)</t>
  </si>
  <si>
    <t>16.7 (7.4-42.1)</t>
  </si>
  <si>
    <t>20.7 (7.6-31.0)</t>
  </si>
  <si>
    <t>Median duration of first-line trastuzumab treatment, months (range)</t>
  </si>
  <si>
    <t>8.5 (1.4-27.07)</t>
  </si>
  <si>
    <t>14.9 (6.4-29.77)</t>
  </si>
  <si>
    <t>Trastuzumab in ≥2 lines of therapy</t>
  </si>
  <si>
    <t>3 (25%)</t>
  </si>
  <si>
    <t>Prior chemotherapy/trastuzumab regimens
Median, range</t>
  </si>
  <si>
    <t>2.1 (1-5)</t>
  </si>
  <si>
    <t>1.7 (1-5)</t>
  </si>
  <si>
    <t>HER2 status after trastuzumab progression</t>
  </si>
  <si>
    <t>Liver Segment 8</t>
  </si>
  <si>
    <t>EGFR (amol/µg)</t>
  </si>
  <si>
    <t>Max SUV</t>
  </si>
  <si>
    <t>IHC 3+</t>
  </si>
  <si>
    <t>IHC 2+/FISH&gt;2.0</t>
  </si>
  <si>
    <t xml:space="preserve">Normal backgorund liver SUV </t>
  </si>
  <si>
    <t xml:space="preserve">ERBB2 amplified based on NGS only </t>
  </si>
  <si>
    <t>Unknown*</t>
  </si>
  <si>
    <t>HER2 (amol/µg)</t>
  </si>
  <si>
    <t>*HER2-positive on testing pre-trastuzumab, post progression sample non-diagnostic</t>
  </si>
  <si>
    <t>On afatinib</t>
  </si>
  <si>
    <t>Post afatinib progression autopsy sample</t>
  </si>
  <si>
    <t>Normal nodal mediastinal background SUV</t>
  </si>
  <si>
    <t>P-0002208</t>
  </si>
  <si>
    <t>Liver backround uptake in non-cancer tissue</t>
  </si>
  <si>
    <t>Liver Segment 4A</t>
  </si>
  <si>
    <t>Liver Segment 5</t>
  </si>
  <si>
    <t>Liver Segment 7</t>
  </si>
  <si>
    <t>GE Junction Mass</t>
  </si>
  <si>
    <t>AUTOPSY DATA</t>
  </si>
  <si>
    <t>none</t>
  </si>
  <si>
    <t>Liver section 2</t>
  </si>
  <si>
    <t>Liver section 6</t>
  </si>
  <si>
    <t>Liver section 4</t>
  </si>
  <si>
    <t>Liver section 8</t>
  </si>
  <si>
    <t>GE junction mass</t>
  </si>
  <si>
    <t>Portacaval adenopathy</t>
  </si>
  <si>
    <t>Peritoneal met</t>
  </si>
  <si>
    <t>Mesenteric met</t>
  </si>
  <si>
    <t>Lung nodule</t>
  </si>
  <si>
    <t>P-0000282</t>
  </si>
  <si>
    <t>Pancreas</t>
  </si>
  <si>
    <t>Left Ovary</t>
  </si>
  <si>
    <t xml:space="preserve">Perigastric  peritoneal metastasis </t>
  </si>
  <si>
    <t>Gastric mass</t>
  </si>
  <si>
    <t>Normal perigastric /gastric background SUV</t>
  </si>
  <si>
    <t>Normal periovarian tissue backround SUV</t>
  </si>
  <si>
    <t>P-0005618</t>
  </si>
  <si>
    <t xml:space="preserve">Liver segment 8 </t>
  </si>
  <si>
    <t xml:space="preserve">Liver segment 6  </t>
  </si>
  <si>
    <t>Retrocaval lymphnode</t>
  </si>
  <si>
    <t>Left para-aortic lymphnode</t>
  </si>
  <si>
    <t>Right common iliac lymphnode</t>
  </si>
  <si>
    <t>Left common iliac lymphnode</t>
  </si>
  <si>
    <t>Esophagus mass</t>
  </si>
  <si>
    <t>Afatinib Cohort, n=20</t>
  </si>
  <si>
    <t>Normal abdodimal nodal background  SUV</t>
  </si>
  <si>
    <t>P-0004680</t>
  </si>
  <si>
    <t>Liver segment 4A</t>
  </si>
  <si>
    <t xml:space="preserve">Liver segment 2  </t>
  </si>
  <si>
    <t xml:space="preserve">Adverse event </t>
  </si>
  <si>
    <t xml:space="preserve">Liver segment 1 </t>
  </si>
  <si>
    <t>Grade 2, n (%)</t>
  </si>
  <si>
    <t xml:space="preserve">Liver segment 4B  </t>
  </si>
  <si>
    <t>Grade 3, n(%)</t>
  </si>
  <si>
    <t>Grade 4, n(%)</t>
  </si>
  <si>
    <t>Periceliac lymph node</t>
  </si>
  <si>
    <t>Portacaval lymph node</t>
  </si>
  <si>
    <t>Activated partial thromboplastin time prolonged</t>
  </si>
  <si>
    <t>Retrocaval lymph node</t>
  </si>
  <si>
    <t>1 (5)</t>
  </si>
  <si>
    <t>Interaortocaval lymph node</t>
  </si>
  <si>
    <t>Anemia</t>
  </si>
  <si>
    <t>Anorexia</t>
  </si>
  <si>
    <t>Right lung metastatis</t>
  </si>
  <si>
    <t>Dehydration</t>
  </si>
  <si>
    <t>Diarrhea</t>
  </si>
  <si>
    <t>6 (30)</t>
  </si>
  <si>
    <t>Dry skin</t>
  </si>
  <si>
    <t>Fatigue</t>
  </si>
  <si>
    <t>Nausea</t>
  </si>
  <si>
    <t>2 (6)</t>
  </si>
  <si>
    <t>Papulopustular rash</t>
  </si>
  <si>
    <t>Rash acneiform</t>
  </si>
  <si>
    <t>2 (10)</t>
  </si>
  <si>
    <t>Normal liver backround SUV</t>
  </si>
  <si>
    <t>Vomiting</t>
  </si>
  <si>
    <t>P-0001495</t>
  </si>
  <si>
    <t>Liver segment 5/6</t>
  </si>
  <si>
    <t>Liver segment 4</t>
  </si>
  <si>
    <t>Right paraesophageal LN</t>
  </si>
  <si>
    <t>Right gastrohepatic LN</t>
  </si>
  <si>
    <t>Afatinib+Trastuzumab Cohort, n=12</t>
  </si>
  <si>
    <t>Portacaval LN</t>
  </si>
  <si>
    <t>Omental implant</t>
  </si>
  <si>
    <t>Sigmoid implant</t>
  </si>
  <si>
    <t>Creatinine increased</t>
  </si>
  <si>
    <t>1 (8)</t>
  </si>
  <si>
    <t>2 (17)</t>
  </si>
  <si>
    <t>Right paracolic implant</t>
  </si>
  <si>
    <t>8 (75)</t>
  </si>
  <si>
    <t>Gastritis</t>
  </si>
  <si>
    <t>Hypokalemia</t>
  </si>
  <si>
    <t>Hypophosphatemia</t>
  </si>
  <si>
    <t>Mucositis oral</t>
  </si>
  <si>
    <t>Paronychia</t>
  </si>
  <si>
    <t>Normal nodal/peritoneal background SUV</t>
  </si>
  <si>
    <t>Normal liver background SUV</t>
  </si>
  <si>
    <t>Rash maculo-papular</t>
  </si>
  <si>
    <t>P-0003536</t>
  </si>
  <si>
    <t>Lung left upper lobe</t>
  </si>
  <si>
    <t xml:space="preserve">Lung right apical  </t>
  </si>
  <si>
    <t>Patient</t>
  </si>
  <si>
    <t>Normal lung background SUV</t>
  </si>
  <si>
    <t>Sample_ID</t>
  </si>
  <si>
    <t>P-0009065</t>
  </si>
  <si>
    <t>Figure_1(A)</t>
  </si>
  <si>
    <t>Figure_1(A+T)</t>
  </si>
  <si>
    <t>Figure_2</t>
  </si>
  <si>
    <t>Figure_3</t>
  </si>
  <si>
    <t>Figure_4</t>
  </si>
  <si>
    <t>Treatment Arm</t>
  </si>
  <si>
    <t>Timepoint Trastuzumab (Pre/On/Post)</t>
  </si>
  <si>
    <t>Timepoint Afatinib (Pre/On/Post)</t>
  </si>
  <si>
    <t>Total Time on A (weeks)</t>
  </si>
  <si>
    <t>% Change</t>
  </si>
  <si>
    <t>Primary/Met</t>
  </si>
  <si>
    <t>Biopsy site</t>
  </si>
  <si>
    <t>time post start of A (weeks)</t>
  </si>
  <si>
    <t>YJ-her-012</t>
  </si>
  <si>
    <t xml:space="preserve">Left lung apex  </t>
  </si>
  <si>
    <t>s_YJ_her_012_P2</t>
  </si>
  <si>
    <t>YES</t>
  </si>
  <si>
    <t>NO</t>
  </si>
  <si>
    <t xml:space="preserve">Left lung superior segment </t>
  </si>
  <si>
    <t>A</t>
  </si>
  <si>
    <t>POST</t>
  </si>
  <si>
    <t>PRE</t>
  </si>
  <si>
    <t>Lung right lower lobe</t>
  </si>
  <si>
    <t>primary</t>
  </si>
  <si>
    <t>GE junction</t>
  </si>
  <si>
    <t>P-0000716</t>
  </si>
  <si>
    <t>s_YJ_egc_040_M1</t>
  </si>
  <si>
    <t>met</t>
  </si>
  <si>
    <t>liver</t>
  </si>
  <si>
    <t>YJ-egc-053</t>
  </si>
  <si>
    <t>s_YJ_egc_053_P</t>
  </si>
  <si>
    <t>YJ-her-009</t>
  </si>
  <si>
    <t>s_YJ_her_009_M1</t>
  </si>
  <si>
    <t>ON</t>
  </si>
  <si>
    <t xml:space="preserve">Liver sement 4A </t>
  </si>
  <si>
    <t>lymph node</t>
  </si>
  <si>
    <t>YJ-her-008</t>
  </si>
  <si>
    <t>s_YJ_her_008_M</t>
  </si>
  <si>
    <t>YJ-her-005</t>
  </si>
  <si>
    <t>YJ-her-005-P2</t>
  </si>
  <si>
    <t xml:space="preserve">Liver segment 7 </t>
  </si>
  <si>
    <t>YJ-her-013</t>
  </si>
  <si>
    <t>s_YJ_her_013_X2</t>
  </si>
  <si>
    <t>YJ-her-004</t>
  </si>
  <si>
    <t>YJ-her-004-M1a</t>
  </si>
  <si>
    <t>Liver segment 7/8</t>
  </si>
  <si>
    <t>P-0004043</t>
  </si>
  <si>
    <t>s_YJ_egc_037_X</t>
  </si>
  <si>
    <t>Liver segment 8</t>
  </si>
  <si>
    <t>left adrenal</t>
  </si>
  <si>
    <t>YJ-her-003</t>
  </si>
  <si>
    <t>YJ-her-003-P3</t>
  </si>
  <si>
    <t>Normal liver</t>
  </si>
  <si>
    <t>umbilical nodule</t>
  </si>
  <si>
    <t>P-0000062</t>
  </si>
  <si>
    <t>P-0000062-T01-IM3</t>
  </si>
  <si>
    <t>YJ-egc-085</t>
  </si>
  <si>
    <t>s_YJ_egc_085_M</t>
  </si>
  <si>
    <t>P-0000991</t>
  </si>
  <si>
    <t>P-0000991-T01-IM3</t>
  </si>
  <si>
    <t>lung</t>
  </si>
  <si>
    <t>P-0001158</t>
  </si>
  <si>
    <t>YJ-her-007-M1</t>
  </si>
  <si>
    <t>s_YJ_egc_049_X3</t>
  </si>
  <si>
    <t>liver segment 2</t>
  </si>
  <si>
    <t>YJ-egc-049-P2</t>
  </si>
  <si>
    <t>esophagus</t>
  </si>
  <si>
    <t>YJ-egc-049-M1</t>
  </si>
  <si>
    <t>liver segment 7/8</t>
  </si>
  <si>
    <t>YJ-egc-049-M2</t>
  </si>
  <si>
    <t>YJ-egc-049-M3</t>
  </si>
  <si>
    <t>liver segment 3</t>
  </si>
  <si>
    <t>YJ-egc-049-P</t>
  </si>
  <si>
    <t>s_YJ_egc_036_P</t>
  </si>
  <si>
    <t>YJ-egc-036-X</t>
  </si>
  <si>
    <t>YJ-egc-036-M1</t>
  </si>
  <si>
    <t>YJ-egc-036-M2</t>
  </si>
  <si>
    <t>YJ-egc-036-M3</t>
  </si>
  <si>
    <t>YJ-egc-036-M4</t>
  </si>
  <si>
    <t>YJ-egc-036-M5</t>
  </si>
  <si>
    <t>YJ-egc-036-M6</t>
  </si>
  <si>
    <t>mesenteric</t>
  </si>
  <si>
    <t>YJ-egc-036-M7</t>
  </si>
  <si>
    <t>YJ-egc-036-M8</t>
  </si>
  <si>
    <t>pancreas</t>
  </si>
  <si>
    <t>YJ-egc-036-P2</t>
  </si>
  <si>
    <t>YJ-her-006</t>
  </si>
  <si>
    <t>YJ-her-006-P2a</t>
  </si>
  <si>
    <t>P-0003983</t>
  </si>
  <si>
    <t>P-0003983-T01-IM3</t>
  </si>
  <si>
    <t>A+T</t>
  </si>
  <si>
    <t>stomach</t>
  </si>
  <si>
    <t>P-0005618-T02-IM5</t>
  </si>
  <si>
    <t>P-0003536-T01-IM5</t>
  </si>
  <si>
    <t>P-0001495-T02-IM5</t>
  </si>
  <si>
    <t>P-0009872</t>
  </si>
  <si>
    <t>P-0009872-T02-IM5</t>
  </si>
  <si>
    <t>P-0004116</t>
  </si>
  <si>
    <t>P-0004116-T01-IM5</t>
  </si>
  <si>
    <t>P-0004605</t>
  </si>
  <si>
    <t>P-0004605-T02-IM5</t>
  </si>
  <si>
    <t>P-0009065-T02-IM5</t>
  </si>
  <si>
    <t>P-0004680-T01-IM5</t>
  </si>
  <si>
    <t>P-0002208-T01-IM3</t>
  </si>
  <si>
    <t>P-0000282-T01-IM3</t>
  </si>
  <si>
    <t>YJ-egc-088-X2</t>
  </si>
  <si>
    <t>P-0000282-T02-IM5</t>
  </si>
  <si>
    <t>ovary</t>
  </si>
  <si>
    <t>YJ-egc-088-P1</t>
  </si>
  <si>
    <t>YJ-egc-088-M1</t>
  </si>
  <si>
    <t>peritoneal</t>
  </si>
  <si>
    <t>YJ-egc-088-M2</t>
  </si>
  <si>
    <t>P-0006112</t>
  </si>
  <si>
    <t>P-0006112-T01-IM5</t>
  </si>
  <si>
    <t>IMPACT 341</t>
  </si>
  <si>
    <t>ABL1</t>
  </si>
  <si>
    <t>AKT1</t>
  </si>
  <si>
    <t>ACVR1</t>
  </si>
  <si>
    <t>AKT2</t>
  </si>
  <si>
    <t>AGO2</t>
  </si>
  <si>
    <t>AKT3</t>
  </si>
  <si>
    <t>ALK</t>
  </si>
  <si>
    <t>ALOX12B</t>
  </si>
  <si>
    <t>APC</t>
  </si>
  <si>
    <t>AR</t>
  </si>
  <si>
    <t>ANKRD11</t>
  </si>
  <si>
    <t>ARAF</t>
  </si>
  <si>
    <t>ARID1A</t>
  </si>
  <si>
    <t>ARID1B</t>
  </si>
  <si>
    <t>ARID2</t>
  </si>
  <si>
    <t>ARID5B</t>
  </si>
  <si>
    <t>ASXL1</t>
  </si>
  <si>
    <t>ASXL2</t>
  </si>
  <si>
    <t>ATM</t>
  </si>
  <si>
    <t>ATR</t>
  </si>
  <si>
    <t>ATRX</t>
  </si>
  <si>
    <t>AURKA</t>
  </si>
  <si>
    <t>AURKB</t>
  </si>
  <si>
    <t>AXIN1</t>
  </si>
  <si>
    <t>AXIN2</t>
  </si>
  <si>
    <t>AXL</t>
  </si>
  <si>
    <t>B2M</t>
  </si>
  <si>
    <t>BAP1</t>
  </si>
  <si>
    <t>BARD1</t>
  </si>
  <si>
    <t>BBC3</t>
  </si>
  <si>
    <t>BCL2</t>
  </si>
  <si>
    <t>BCL2L1</t>
  </si>
  <si>
    <t>BABAM1</t>
  </si>
  <si>
    <t>BCL2L11</t>
  </si>
  <si>
    <t>BCL10</t>
  </si>
  <si>
    <t>BCL6</t>
  </si>
  <si>
    <t>BCOR</t>
  </si>
  <si>
    <t>BLM</t>
  </si>
  <si>
    <t>BMPR1A</t>
  </si>
  <si>
    <t>BRAF</t>
  </si>
  <si>
    <t>BRCA1</t>
  </si>
  <si>
    <t>BIRC3</t>
  </si>
  <si>
    <t>BRCA2</t>
  </si>
  <si>
    <t>BRD4</t>
  </si>
  <si>
    <t>BRIP1</t>
  </si>
  <si>
    <t>BTK</t>
  </si>
  <si>
    <t>CARD11</t>
  </si>
  <si>
    <t>CASP8</t>
  </si>
  <si>
    <t>CBFB</t>
  </si>
  <si>
    <t>CBL</t>
  </si>
  <si>
    <t>CCND1</t>
  </si>
  <si>
    <t>CALR</t>
  </si>
  <si>
    <t>CCND2</t>
  </si>
  <si>
    <t>CCND3</t>
  </si>
  <si>
    <t>CCNE1</t>
  </si>
  <si>
    <t>CD274</t>
  </si>
  <si>
    <t>CD276</t>
  </si>
  <si>
    <t>CARM1</t>
  </si>
  <si>
    <t>CD79B</t>
  </si>
  <si>
    <t>CDC73</t>
  </si>
  <si>
    <t>CDH1</t>
  </si>
  <si>
    <t>CDK12</t>
  </si>
  <si>
    <t>CDK4</t>
  </si>
  <si>
    <t>CDK6</t>
  </si>
  <si>
    <t>CD79A</t>
  </si>
  <si>
    <t>CDK8</t>
  </si>
  <si>
    <t>CDKN1A</t>
  </si>
  <si>
    <t>CDKN1B</t>
  </si>
  <si>
    <t>CDKN2A</t>
  </si>
  <si>
    <t>CDKN2B</t>
  </si>
  <si>
    <t>CDKN2C</t>
  </si>
  <si>
    <t>CDC42</t>
  </si>
  <si>
    <t>CHEK1</t>
  </si>
  <si>
    <t>CHEK2</t>
  </si>
  <si>
    <t>CIC</t>
  </si>
  <si>
    <t>CREBBP</t>
  </si>
  <si>
    <t>CRKL</t>
  </si>
  <si>
    <t>CRLF2</t>
  </si>
  <si>
    <t>CSF1R</t>
  </si>
  <si>
    <t>CEBPA</t>
  </si>
  <si>
    <t>CTCF</t>
  </si>
  <si>
    <t>CENPA</t>
  </si>
  <si>
    <t>CTLA4</t>
  </si>
  <si>
    <t>CTNNB1</t>
  </si>
  <si>
    <t>CUL3</t>
  </si>
  <si>
    <t>DAXX</t>
  </si>
  <si>
    <t>DCUN1D1</t>
  </si>
  <si>
    <t>DDR2</t>
  </si>
  <si>
    <t>DICER1</t>
  </si>
  <si>
    <t>DIS3</t>
  </si>
  <si>
    <t>CSF3R</t>
  </si>
  <si>
    <t>DNMT1</t>
  </si>
  <si>
    <t>DNMT3A</t>
  </si>
  <si>
    <t>DNMT3B</t>
  </si>
  <si>
    <t>DOT1L</t>
  </si>
  <si>
    <t>CSDE1</t>
  </si>
  <si>
    <t>E2F3</t>
  </si>
  <si>
    <t>CXCR4</t>
  </si>
  <si>
    <t>EED</t>
  </si>
  <si>
    <t>EGFL7</t>
  </si>
  <si>
    <t>EGFR</t>
  </si>
  <si>
    <t>EIF1AX</t>
  </si>
  <si>
    <t>EP300</t>
  </si>
  <si>
    <t>EPCAM</t>
  </si>
  <si>
    <t>DNAJB1</t>
  </si>
  <si>
    <t>EPHA3</t>
  </si>
  <si>
    <t>CYLD</t>
  </si>
  <si>
    <t>EPHA5</t>
  </si>
  <si>
    <t>CYSLTR2</t>
  </si>
  <si>
    <t>EPHB1</t>
  </si>
  <si>
    <t>ERBB2</t>
  </si>
  <si>
    <t>ERBB3</t>
  </si>
  <si>
    <t>ERBB4</t>
  </si>
  <si>
    <t>ERCC2</t>
  </si>
  <si>
    <t>ERCC3</t>
  </si>
  <si>
    <t>ERCC4</t>
  </si>
  <si>
    <t>ERCC5</t>
  </si>
  <si>
    <t>EIF4A2</t>
  </si>
  <si>
    <t>ERG</t>
  </si>
  <si>
    <t>EIF4E</t>
  </si>
  <si>
    <t>ESR1</t>
  </si>
  <si>
    <t>ETV1</t>
  </si>
  <si>
    <t>DROSHA</t>
  </si>
  <si>
    <t>ETV6</t>
  </si>
  <si>
    <t>DUSP4</t>
  </si>
  <si>
    <t>EZH2</t>
  </si>
  <si>
    <t>FAM123B</t>
  </si>
  <si>
    <t>EPHA7</t>
  </si>
  <si>
    <t>FAM175A</t>
  </si>
  <si>
    <t>FAM46C</t>
  </si>
  <si>
    <t>FANCA</t>
  </si>
  <si>
    <t>FANCC</t>
  </si>
  <si>
    <t>FAT1</t>
  </si>
  <si>
    <t>FBXW7</t>
  </si>
  <si>
    <t>ELF3</t>
  </si>
  <si>
    <t>FGF19</t>
  </si>
  <si>
    <t>FGF3</t>
  </si>
  <si>
    <t>EPAS1</t>
  </si>
  <si>
    <t>FGF4</t>
  </si>
  <si>
    <t>FGFR1</t>
  </si>
  <si>
    <t>ERRFI1</t>
  </si>
  <si>
    <t>FGFR2</t>
  </si>
  <si>
    <t>FGFR3</t>
  </si>
  <si>
    <t>FGFR4</t>
  </si>
  <si>
    <t>FH</t>
  </si>
  <si>
    <t>FLCN</t>
  </si>
  <si>
    <t>FLT1</t>
  </si>
  <si>
    <t>FLT3</t>
  </si>
  <si>
    <t>FLT4</t>
  </si>
  <si>
    <t>FOXA1</t>
  </si>
  <si>
    <t>FOXL2</t>
  </si>
  <si>
    <t>FOXP1</t>
  </si>
  <si>
    <t>ERF</t>
  </si>
  <si>
    <t>FUBP1</t>
  </si>
  <si>
    <t>GATA1</t>
  </si>
  <si>
    <t>GATA2</t>
  </si>
  <si>
    <t>GATA3</t>
  </si>
  <si>
    <t>GNA11</t>
  </si>
  <si>
    <t>GNAQ</t>
  </si>
  <si>
    <t>EZH1</t>
  </si>
  <si>
    <t>GNAS</t>
  </si>
  <si>
    <t>GREM1</t>
  </si>
  <si>
    <t>GRIN2A</t>
  </si>
  <si>
    <t>GSK3B</t>
  </si>
  <si>
    <t>FAM58A</t>
  </si>
  <si>
    <t>H3F3C</t>
  </si>
  <si>
    <t>HGF</t>
  </si>
  <si>
    <t>HIST1H1C</t>
  </si>
  <si>
    <t>HIST1H2BD</t>
  </si>
  <si>
    <t>HIST1H3B</t>
  </si>
  <si>
    <t>FOXO1</t>
  </si>
  <si>
    <t>HNF1A</t>
  </si>
  <si>
    <t>HRAS</t>
  </si>
  <si>
    <t>ICOSLG</t>
  </si>
  <si>
    <t>FYN</t>
  </si>
  <si>
    <t>IDH1</t>
  </si>
  <si>
    <t>IDH2</t>
  </si>
  <si>
    <t>IFNGR1</t>
  </si>
  <si>
    <t>IGF1</t>
  </si>
  <si>
    <t>GLI1</t>
  </si>
  <si>
    <t>IGF1R</t>
  </si>
  <si>
    <t>IGF2</t>
  </si>
  <si>
    <t>IKBKE</t>
  </si>
  <si>
    <t>IKZF1</t>
  </si>
  <si>
    <t>GPS2</t>
  </si>
  <si>
    <t>IL10</t>
  </si>
  <si>
    <t>IL7R</t>
  </si>
  <si>
    <t>INPP4A</t>
  </si>
  <si>
    <t>INPP4B</t>
  </si>
  <si>
    <t>H3F3A</t>
  </si>
  <si>
    <t>INSR</t>
  </si>
  <si>
    <t>H3F3B</t>
  </si>
  <si>
    <t>IRF4</t>
  </si>
  <si>
    <t>IRS1</t>
  </si>
  <si>
    <t>IRS2</t>
  </si>
  <si>
    <t>JAK1</t>
  </si>
  <si>
    <t>JAK2</t>
  </si>
  <si>
    <t>HIST1H3A</t>
  </si>
  <si>
    <t>JAK3</t>
  </si>
  <si>
    <t>JUN</t>
  </si>
  <si>
    <t>HIST1H3C</t>
  </si>
  <si>
    <t>KDM5A</t>
  </si>
  <si>
    <t>HIST1H3D</t>
  </si>
  <si>
    <t>KDM5C</t>
  </si>
  <si>
    <t>HIST1H3E</t>
  </si>
  <si>
    <t>KDM6A</t>
  </si>
  <si>
    <t>HIST1H3F</t>
  </si>
  <si>
    <t>KDR</t>
  </si>
  <si>
    <t>HIST1H3G</t>
  </si>
  <si>
    <t>KEAP1</t>
  </si>
  <si>
    <t>HIST1H3H</t>
  </si>
  <si>
    <t>KIT</t>
  </si>
  <si>
    <t>HIST1H3I</t>
  </si>
  <si>
    <t>KLF4</t>
  </si>
  <si>
    <t>HIST1H3J</t>
  </si>
  <si>
    <t>KRAS</t>
  </si>
  <si>
    <t>HIST2H3C</t>
  </si>
  <si>
    <t>LATS1</t>
  </si>
  <si>
    <t>HIST2H3D</t>
  </si>
  <si>
    <t>LATS2</t>
  </si>
  <si>
    <t>HIST3H3</t>
  </si>
  <si>
    <t>LMO1</t>
  </si>
  <si>
    <t>HLA-A</t>
  </si>
  <si>
    <t>MAP2K1</t>
  </si>
  <si>
    <t>MAP2K2</t>
  </si>
  <si>
    <t>HOXB13</t>
  </si>
  <si>
    <t>MAP2K4</t>
  </si>
  <si>
    <t>MAP3K1</t>
  </si>
  <si>
    <t>MAP3K13</t>
  </si>
  <si>
    <t>ID3</t>
  </si>
  <si>
    <t>MAPK1</t>
  </si>
  <si>
    <t>MAX</t>
  </si>
  <si>
    <t>MCL1</t>
  </si>
  <si>
    <t>MDC1</t>
  </si>
  <si>
    <t>MDM2</t>
  </si>
  <si>
    <t>MDM4</t>
  </si>
  <si>
    <t>MED12</t>
  </si>
  <si>
    <t>MEF2B</t>
  </si>
  <si>
    <t>MEN1</t>
  </si>
  <si>
    <t>MET</t>
  </si>
  <si>
    <t>MITF</t>
  </si>
  <si>
    <t>INHA</t>
  </si>
  <si>
    <t>HLA-B</t>
  </si>
  <si>
    <t>MLH1</t>
  </si>
  <si>
    <t>INHBA</t>
  </si>
  <si>
    <t>MLL</t>
  </si>
  <si>
    <t>MLL2</t>
  </si>
  <si>
    <t>MLL3</t>
  </si>
  <si>
    <t>MPL</t>
  </si>
  <si>
    <t>MRE11A</t>
  </si>
  <si>
    <t>MSH2</t>
  </si>
  <si>
    <t>MSH6</t>
  </si>
  <si>
    <t>MTOR</t>
  </si>
  <si>
    <t>MUTYH</t>
  </si>
  <si>
    <t>MYC</t>
  </si>
  <si>
    <t>MYCL1</t>
  </si>
  <si>
    <t>MYCN</t>
  </si>
  <si>
    <t>MYD88</t>
  </si>
  <si>
    <t>MYOD1</t>
  </si>
  <si>
    <t>NBN</t>
  </si>
  <si>
    <t>NCOR1</t>
  </si>
  <si>
    <t>NF1</t>
  </si>
  <si>
    <t>NF2</t>
  </si>
  <si>
    <t>NFE2L2</t>
  </si>
  <si>
    <t>INPPL1</t>
  </si>
  <si>
    <t>NKX2-1</t>
  </si>
  <si>
    <t>NKX3-1</t>
  </si>
  <si>
    <t>NOTCH1</t>
  </si>
  <si>
    <t>MALT1</t>
  </si>
  <si>
    <t>NOTCH2</t>
  </si>
  <si>
    <t>NOTCH3</t>
  </si>
  <si>
    <t>NOTCH4</t>
  </si>
  <si>
    <t>NPM1</t>
  </si>
  <si>
    <t>NRAS</t>
  </si>
  <si>
    <t>NSD1</t>
  </si>
  <si>
    <t>MAP3K14</t>
  </si>
  <si>
    <t>NTRK1</t>
  </si>
  <si>
    <t>NTRK2</t>
  </si>
  <si>
    <t>MAPK3</t>
  </si>
  <si>
    <t>NTRK3</t>
  </si>
  <si>
    <t>PAK1</t>
  </si>
  <si>
    <t>PAK7</t>
  </si>
  <si>
    <t>PALB2</t>
  </si>
  <si>
    <t>PARK2</t>
  </si>
  <si>
    <t>KNSTRN</t>
  </si>
  <si>
    <t>PARP1</t>
  </si>
  <si>
    <t>PAX5</t>
  </si>
  <si>
    <t>PBRM1</t>
  </si>
  <si>
    <t>PDCD1</t>
  </si>
  <si>
    <t>PDGFRA</t>
  </si>
  <si>
    <t>MGA</t>
  </si>
  <si>
    <t>LYN</t>
  </si>
  <si>
    <t>PDGFRB</t>
  </si>
  <si>
    <t>PDPK1</t>
  </si>
  <si>
    <t>PHOX2B</t>
  </si>
  <si>
    <t>PIK3C2G</t>
  </si>
  <si>
    <t>PIK3C3</t>
  </si>
  <si>
    <t>PIK3CA</t>
  </si>
  <si>
    <t>PIK3CB</t>
  </si>
  <si>
    <t>PIK3CD</t>
  </si>
  <si>
    <t>PIK3CG</t>
  </si>
  <si>
    <t>PIK3R1</t>
  </si>
  <si>
    <t>MST1</t>
  </si>
  <si>
    <t>MAPKAP1</t>
  </si>
  <si>
    <t>PIK3R2</t>
  </si>
  <si>
    <t>MST1R</t>
  </si>
  <si>
    <t>PIK3R3</t>
  </si>
  <si>
    <t>PIM1</t>
  </si>
  <si>
    <t>PLK2</t>
  </si>
  <si>
    <t>PMAIP1</t>
  </si>
  <si>
    <t>PMS1</t>
  </si>
  <si>
    <t>PMS2</t>
  </si>
  <si>
    <t>PNRC1</t>
  </si>
  <si>
    <t>POLE</t>
  </si>
  <si>
    <t>PPP2R1A</t>
  </si>
  <si>
    <t>NCOA3</t>
  </si>
  <si>
    <t>PRDM1</t>
  </si>
  <si>
    <t>PRKAR1A</t>
  </si>
  <si>
    <t>NEGR1</t>
  </si>
  <si>
    <t>PTCH1</t>
  </si>
  <si>
    <t>PTEN</t>
  </si>
  <si>
    <t>PTPN11</t>
  </si>
  <si>
    <t>PTPRD</t>
  </si>
  <si>
    <t>NFKBIA</t>
  </si>
  <si>
    <t>PTPRS</t>
  </si>
  <si>
    <t>PTPRT</t>
  </si>
  <si>
    <t>RAC1</t>
  </si>
  <si>
    <t>RAD50</t>
  </si>
  <si>
    <t>MSH3</t>
  </si>
  <si>
    <t>RAD51</t>
  </si>
  <si>
    <t>RAD51B</t>
  </si>
  <si>
    <t>MSI1</t>
  </si>
  <si>
    <t>RAD51C</t>
  </si>
  <si>
    <t>MSI2</t>
  </si>
  <si>
    <t>RAD51D</t>
  </si>
  <si>
    <t>RAD52</t>
  </si>
  <si>
    <t>RAD54L</t>
  </si>
  <si>
    <t>RAF1</t>
  </si>
  <si>
    <t>RARA</t>
  </si>
  <si>
    <t>RASA1</t>
  </si>
  <si>
    <t>NUP93</t>
  </si>
  <si>
    <t>RB1</t>
  </si>
  <si>
    <t>RBM10</t>
  </si>
  <si>
    <t>RECQL4</t>
  </si>
  <si>
    <t>REL</t>
  </si>
  <si>
    <t>RET</t>
  </si>
  <si>
    <t>RFWD2</t>
  </si>
  <si>
    <t>RHOA</t>
  </si>
  <si>
    <t>RICTOR</t>
  </si>
  <si>
    <t>RIT1</t>
  </si>
  <si>
    <t>RNF43</t>
  </si>
  <si>
    <t>ROS1</t>
  </si>
  <si>
    <t>RPS6KA4</t>
  </si>
  <si>
    <t>PGR</t>
  </si>
  <si>
    <t>RPS6KB2</t>
  </si>
  <si>
    <t>RPTOR</t>
  </si>
  <si>
    <t>RUNX1</t>
  </si>
  <si>
    <t>RYBP</t>
  </si>
  <si>
    <t>SDHA</t>
  </si>
  <si>
    <t>SDHAF2</t>
  </si>
  <si>
    <t>SDHB</t>
  </si>
  <si>
    <t>SDHC</t>
  </si>
  <si>
    <t>SDHD</t>
  </si>
  <si>
    <t>NTHL1</t>
  </si>
  <si>
    <t>SETD2</t>
  </si>
  <si>
    <t>SF3B1</t>
  </si>
  <si>
    <t>SH2D1A</t>
  </si>
  <si>
    <t>PLCG2</t>
  </si>
  <si>
    <t>SHQ1</t>
  </si>
  <si>
    <t>NUF2</t>
  </si>
  <si>
    <t>SMAD2</t>
  </si>
  <si>
    <t>SMAD3</t>
  </si>
  <si>
    <t>SMAD4</t>
  </si>
  <si>
    <t>SMARCA4</t>
  </si>
  <si>
    <t>SMARCB1</t>
  </si>
  <si>
    <t>POLD1</t>
  </si>
  <si>
    <t>SMARCD1</t>
  </si>
  <si>
    <t>SMO</t>
  </si>
  <si>
    <t>PPM1D</t>
  </si>
  <si>
    <t>SOCS1</t>
  </si>
  <si>
    <t>SOX17</t>
  </si>
  <si>
    <t>PPP6C</t>
  </si>
  <si>
    <t>SOX2</t>
  </si>
  <si>
    <t>PDCD1LG2</t>
  </si>
  <si>
    <t>SOX9</t>
  </si>
  <si>
    <t>SPEN</t>
  </si>
  <si>
    <t>SPOP</t>
  </si>
  <si>
    <t>SRC</t>
  </si>
  <si>
    <t>STAG2</t>
  </si>
  <si>
    <t>STK11</t>
  </si>
  <si>
    <t>STK40</t>
  </si>
  <si>
    <t>SUFU</t>
  </si>
  <si>
    <t>RAB35</t>
  </si>
  <si>
    <t>SUZ12</t>
  </si>
  <si>
    <t>SYK</t>
  </si>
  <si>
    <t>RAD21</t>
  </si>
  <si>
    <t>TBX3</t>
  </si>
  <si>
    <t>TERT</t>
  </si>
  <si>
    <t>TET1</t>
  </si>
  <si>
    <t>TET2</t>
  </si>
  <si>
    <t>TGFBR1</t>
  </si>
  <si>
    <t>TGFBR2</t>
  </si>
  <si>
    <t>TMEM127</t>
  </si>
  <si>
    <t>TMPRSS2</t>
  </si>
  <si>
    <t>TNFAIP3</t>
  </si>
  <si>
    <t>TNFRSF14</t>
  </si>
  <si>
    <t>TOP1</t>
  </si>
  <si>
    <t>TP53</t>
  </si>
  <si>
    <t>TP63</t>
  </si>
  <si>
    <t>TRAF7</t>
  </si>
  <si>
    <t>PPARG</t>
  </si>
  <si>
    <t>TSC1</t>
  </si>
  <si>
    <t>TSC2</t>
  </si>
  <si>
    <t>TSHR</t>
  </si>
  <si>
    <t>RHEB</t>
  </si>
  <si>
    <t>PPP4R2</t>
  </si>
  <si>
    <t>U2AF1</t>
  </si>
  <si>
    <t>VHL</t>
  </si>
  <si>
    <t>VTCN1</t>
  </si>
  <si>
    <t>PRDM14</t>
  </si>
  <si>
    <t>WT1</t>
  </si>
  <si>
    <t>PREX2</t>
  </si>
  <si>
    <t>XIAP</t>
  </si>
  <si>
    <t>XPO1</t>
  </si>
  <si>
    <t>PRKCI</t>
  </si>
  <si>
    <t>YAP1</t>
  </si>
  <si>
    <t>PRKD1</t>
  </si>
  <si>
    <t>YES1</t>
  </si>
  <si>
    <t>PTP4A1</t>
  </si>
  <si>
    <t>RAC2</t>
  </si>
  <si>
    <t>SH2B3</t>
  </si>
  <si>
    <t>RECQL</t>
  </si>
  <si>
    <t>SRSF2</t>
  </si>
  <si>
    <t>STAT3</t>
  </si>
  <si>
    <t>STAT5A</t>
  </si>
  <si>
    <t>STAT5B</t>
  </si>
  <si>
    <t>RRAGC</t>
  </si>
  <si>
    <t>TCEB1</t>
  </si>
  <si>
    <t>RRAS</t>
  </si>
  <si>
    <t>TCF3</t>
  </si>
  <si>
    <t>RRAS2</t>
  </si>
  <si>
    <t>TCF7L2</t>
  </si>
  <si>
    <t>RTEL1</t>
  </si>
  <si>
    <t>RXRA</t>
  </si>
  <si>
    <t>SESN1</t>
  </si>
  <si>
    <t>SESN2</t>
  </si>
  <si>
    <t>SESN3</t>
  </si>
  <si>
    <t>TRAF2</t>
  </si>
  <si>
    <t>SHOC2</t>
  </si>
  <si>
    <t>VEGFA</t>
  </si>
  <si>
    <t>SLX4</t>
  </si>
  <si>
    <t>XRCC2</t>
  </si>
  <si>
    <t>SMYD3</t>
  </si>
  <si>
    <t>ZFHX3</t>
  </si>
  <si>
    <t>ZRSR2</t>
  </si>
  <si>
    <t>SOS1</t>
  </si>
  <si>
    <t>SPRED1</t>
  </si>
  <si>
    <t>STK19</t>
  </si>
  <si>
    <t>TAP1</t>
  </si>
  <si>
    <t>TAP2</t>
  </si>
  <si>
    <t>TEK</t>
  </si>
  <si>
    <t>TP53BP1</t>
  </si>
  <si>
    <t>UPF1</t>
  </si>
  <si>
    <t>WHSC1</t>
  </si>
  <si>
    <t>WHSC1L1</t>
  </si>
  <si>
    <t>WWTR1</t>
  </si>
  <si>
    <t>Pre-trastuzumab</t>
  </si>
  <si>
    <t>Post-tras/Pre-Afatinib</t>
  </si>
  <si>
    <t>IHC</t>
  </si>
  <si>
    <t>FISH</t>
  </si>
  <si>
    <t>IMPACT</t>
  </si>
  <si>
    <t>3+</t>
  </si>
  <si>
    <t>ERBB2 AMP*</t>
  </si>
  <si>
    <t>ERBB2 AMP</t>
  </si>
  <si>
    <t>2+</t>
  </si>
  <si>
    <t>ERBB2 T862A*</t>
  </si>
  <si>
    <t>1-2+</t>
  </si>
  <si>
    <t>1+</t>
  </si>
  <si>
    <t>Lines of therapy prior to A/A+T</t>
  </si>
  <si>
    <t>Received Treatment after A/A+T POD? (YES/NO)</t>
  </si>
  <si>
    <t>Anti-HER2 treatment? (YES/NO/NA)</t>
  </si>
  <si>
    <t>Post-POD tx notes</t>
  </si>
  <si>
    <t>Therapy #1 (type)</t>
  </si>
  <si>
    <t>Therapy #1 (days)</t>
  </si>
  <si>
    <t>Therapy #2 (type)</t>
  </si>
  <si>
    <t>Therapy #2 (days)</t>
  </si>
  <si>
    <t>Therapy #3 (type)</t>
  </si>
  <si>
    <t>Therapy #3 (days)</t>
  </si>
  <si>
    <t>Therapy #4 (type)</t>
  </si>
  <si>
    <t>Therapy #4 (days)</t>
  </si>
  <si>
    <t>Therapy #5 (type)</t>
  </si>
  <si>
    <t>tras+irino+carbo</t>
  </si>
  <si>
    <t>TWO DRUG+BIOLOGIC</t>
  </si>
  <si>
    <t>THREE DRUG</t>
  </si>
  <si>
    <t>A/A+T</t>
  </si>
  <si>
    <t>UNKNOWN</t>
  </si>
  <si>
    <t>NA</t>
  </si>
  <si>
    <t>TRAS+CARBO+IRINO</t>
  </si>
  <si>
    <t>tras+irino+carbo; FOLFOX+TRAS; FOLFIRI; CAPE</t>
  </si>
  <si>
    <t>THREE DRUG+BIOLOGIC</t>
  </si>
  <si>
    <t>sorafenib</t>
  </si>
  <si>
    <t>tras+irino+cis</t>
  </si>
  <si>
    <t>EPIRUBICIN+OXALI</t>
  </si>
  <si>
    <t>tras+paclitaxel; MEDI4736; carbo+irino</t>
  </si>
  <si>
    <t>tras+doce; nivolumab</t>
  </si>
  <si>
    <t>tras+carbo+irino</t>
  </si>
  <si>
    <t>tras+irino</t>
  </si>
  <si>
    <t>tras+paclitaxel</t>
  </si>
  <si>
    <t>5-FU+DOCE+TRAS; tras+irino+carbo; ram</t>
  </si>
  <si>
    <t>RAM</t>
  </si>
  <si>
    <t>FOLFIRI+tras</t>
  </si>
  <si>
    <t>FOLFOX+TRAS</t>
  </si>
  <si>
    <t>ram+paclitaxel (lost to follow up, unknown if patient received any additional treatments)</t>
  </si>
  <si>
    <t>ram+paclitaxel</t>
  </si>
  <si>
    <t>FOLFIRI</t>
  </si>
  <si>
    <t>MEDI4736</t>
  </si>
  <si>
    <t>ram+carbo+irino</t>
  </si>
  <si>
    <t>FOLFOX+tras+PERTUZUMAB</t>
  </si>
  <si>
    <t>irino; pembro</t>
  </si>
  <si>
    <t>5-fu+GEM+TRAS; ram+paclitaxel</t>
  </si>
  <si>
    <t>cis+irino; ram+irino+carbo; DS-8201a (IRB# 16-1598); pembro</t>
  </si>
  <si>
    <t>irino; paclitaxel</t>
  </si>
  <si>
    <t>FOLFOX+TRAS; ram+irino; 5-fu+gem+tras; pertuzumab+tras+paclitaxel</t>
  </si>
  <si>
    <t>tras+carbo+paclitaxel</t>
  </si>
  <si>
    <t>chemo+RT</t>
  </si>
  <si>
    <t xml:space="preserve">afatinib+cabozantinib; tras+paclitaxel; </t>
  </si>
  <si>
    <t>tras+taxol+MM-111</t>
  </si>
  <si>
    <t>brain RT</t>
  </si>
  <si>
    <t>TRAS+GEM</t>
  </si>
  <si>
    <t>TRAS+PACLITAXEL</t>
  </si>
  <si>
    <t>TRAS+DOCE+IRINO</t>
  </si>
  <si>
    <t>TRAS+CIS+IRINO</t>
  </si>
  <si>
    <t>1 week on afatinib</t>
  </si>
  <si>
    <t>Pre-afatinib</t>
  </si>
  <si>
    <t>Time point</t>
  </si>
  <si>
    <t>Additional cases with MS data</t>
  </si>
  <si>
    <t>Pre-afatinib mass spec</t>
  </si>
  <si>
    <t>Post afatinib progression autopsy</t>
  </si>
  <si>
    <t>liver section 7-8</t>
  </si>
  <si>
    <t>ND</t>
  </si>
  <si>
    <t>liver section 2</t>
  </si>
  <si>
    <t>GE Junction posterior</t>
  </si>
  <si>
    <t>Lymph node (1)</t>
  </si>
  <si>
    <t>Lymph node (2)</t>
  </si>
  <si>
    <t>89Zr-PET</t>
  </si>
  <si>
    <t>Mass spectrometry</t>
  </si>
  <si>
    <t>Rapid autopsy</t>
  </si>
  <si>
    <t>cfDNA</t>
  </si>
  <si>
    <t>Patient_ID</t>
  </si>
  <si>
    <t>EGFR fc</t>
  </si>
  <si>
    <t>HER2 fc</t>
  </si>
  <si>
    <t>RECIST</t>
  </si>
  <si>
    <t> 1.81</t>
  </si>
  <si>
    <t>Supplementary Table 6: Detailed copy number levels for EGFR and ERBB2</t>
  </si>
  <si>
    <t>Gender</t>
  </si>
  <si>
    <t>Location</t>
  </si>
  <si>
    <t>P-0000086-T01-IM3</t>
  </si>
  <si>
    <t>perirectal</t>
  </si>
  <si>
    <t>Supplementary Table 1: Evidence of HER2 status at diagnosis</t>
  </si>
  <si>
    <t>Supplementary Table 2: Drug-related adverse events occurring in patients grouped by preferred term and by highest CTCAE grade</t>
  </si>
  <si>
    <t>Supplementary Table 3:  Master Patient Table</t>
  </si>
  <si>
    <t>Supplementary Table 4: Baseline patient characteristics of the patients enrolled in phase 2 study.</t>
  </si>
  <si>
    <t>Supplementary Table 5: Additional treatment information</t>
  </si>
  <si>
    <t>Supplementary Table 7: Radiographic tumor assessment on 89Zr-trastuzumab PET and conventional CT scam</t>
  </si>
  <si>
    <t>Supplementary Table 8: Targeted mass spectrometry (SRM-MS) analysis of tumor samples from patient P-0000413</t>
  </si>
  <si>
    <t>Sample ID</t>
  </si>
  <si>
    <t>Time Point</t>
  </si>
  <si>
    <t>YJ-088-PL3</t>
  </si>
  <si>
    <t>3 months on afatinib</t>
  </si>
  <si>
    <t>Non reported</t>
  </si>
  <si>
    <t>YJ-088-PL4</t>
  </si>
  <si>
    <t>~1 week on afatinib 20 mg + cabozantinib 40mg</t>
  </si>
  <si>
    <t>YJ-088-PL5</t>
  </si>
  <si>
    <t>A+C on hold since due to c.diff/hospitalization</t>
  </si>
  <si>
    <t>YJ-088-PL6</t>
  </si>
  <si>
    <t>2 weeks after restart on afatinib 20 mg, cabozantinib 20 mg</t>
  </si>
  <si>
    <t>YJ-088-PL7</t>
  </si>
  <si>
    <t>in-patient; ~1 week prior to DOD</t>
  </si>
  <si>
    <t>Supplementary Table 10: Genes included on MSK-IMPACT platform</t>
  </si>
  <si>
    <t> </t>
  </si>
  <si>
    <t>cMet (amol/µg)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</si>
  <si>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</si>
  <si>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</si>
  <si>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</si>
  <si>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</si>
  <si>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</si>
  <si>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</si>
  <si>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</si>
  <si>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</si>
  <si>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</si>
  <si>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</si>
  <si>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</si>
  <si>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</si>
  <si>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</si>
  <si>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</si>
  <si>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</si>
  <si>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</si>
  <si>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</si>
  <si>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</si>
  <si>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</si>
  <si>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</si>
  <si>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</si>
  <si>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</si>
  <si>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</si>
  <si>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</si>
  <si>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</si>
  <si>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</si>
  <si>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</si>
  <si>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</si>
  <si>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</si>
  <si>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</si>
  <si>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Patient 31</t>
  </si>
  <si>
    <t>Patient 32</t>
  </si>
  <si>
    <t>ID_in_manuscript</t>
  </si>
  <si>
    <t>Patient 28.1</t>
  </si>
  <si>
    <t>Patient 28.2</t>
  </si>
  <si>
    <t>Patient 28.3</t>
  </si>
  <si>
    <t>Patient 28.4</t>
  </si>
  <si>
    <t>Patient 28.5</t>
  </si>
  <si>
    <t>Patient 28.6</t>
  </si>
  <si>
    <t>Patient 30.1</t>
  </si>
  <si>
    <t>Patient 30.2</t>
  </si>
  <si>
    <t>Patient 30.3</t>
  </si>
  <si>
    <t>Patient 30.4</t>
  </si>
  <si>
    <t>Patient 30.5</t>
  </si>
  <si>
    <t>Patient 30.6</t>
  </si>
  <si>
    <t>Patient 30.7</t>
  </si>
  <si>
    <t>Patient 31.1</t>
  </si>
  <si>
    <t>Patient 31.2</t>
  </si>
  <si>
    <t>Patient 31.3</t>
  </si>
  <si>
    <t>Patient 31.4</t>
  </si>
  <si>
    <t>Patient 31.5</t>
  </si>
  <si>
    <t>Patient 31.6</t>
  </si>
  <si>
    <t>Patient 31.7</t>
  </si>
  <si>
    <t>Patient 31.8</t>
  </si>
  <si>
    <t>Patient 31.9</t>
  </si>
  <si>
    <t>Patient 31.10</t>
  </si>
  <si>
    <t>Patient 31.11</t>
  </si>
  <si>
    <t>IMPACT410</t>
  </si>
  <si>
    <t>KMT2A (MLL)</t>
  </si>
  <si>
    <t>KMT2B (MLL4)</t>
  </si>
  <si>
    <t>KMT2C (MLL3)</t>
  </si>
  <si>
    <t>KMT2D (MLL2)</t>
  </si>
  <si>
    <t>KMT5A</t>
  </si>
  <si>
    <t>RAD51L1</t>
  </si>
  <si>
    <t>RAD51L3</t>
  </si>
  <si>
    <t>IMPACT468</t>
  </si>
  <si>
    <t>Biomarker and imaging studies</t>
  </si>
  <si>
    <t>(P-0000413)</t>
  </si>
  <si>
    <t>(P-0000086)</t>
  </si>
  <si>
    <t>Patient 3 (P-0000716)</t>
  </si>
  <si>
    <t>Patient 7 (P-0005618)</t>
  </si>
  <si>
    <t>Patient 9 (YJ-her-005)</t>
  </si>
  <si>
    <t>Patient 27 (P-0001158)</t>
  </si>
  <si>
    <t>Patient 23 (P-0004680)</t>
  </si>
  <si>
    <t>Patient 21 (P-0009065)</t>
  </si>
  <si>
    <t>Manuscript_Sample_ID</t>
  </si>
  <si>
    <t>Supplementary Table 9: Serial cfDNA results for Patient 28 (P-0000282)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</si>
</sst>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color rgb="FF000000"/>
      <name val="Arial"/>
    </font>
    <font>
      <sz val="1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1"/>
      <color rgb="FF2222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E79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/>
    <xf numFmtId="0" fontId="1" fillId="0" borderId="0" xfId="0" applyFont="1" applyAlignment="1"/>
    <xf numFmtId="0" fontId="5" fillId="0" borderId="2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2" borderId="3" xfId="0" applyFont="1" applyFill="1" applyBorder="1" applyAlignment="1"/>
    <xf numFmtId="0" fontId="1" fillId="0" borderId="0" xfId="0" applyFont="1" applyAlignment="1">
      <alignment horizontal="center" vertical="top"/>
    </xf>
    <xf numFmtId="9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0" xfId="0" applyFont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4" fillId="0" borderId="7" xfId="0" applyFont="1" applyBorder="1" applyAlignment="1"/>
    <xf numFmtId="10" fontId="7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9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0" fontId="9" fillId="3" borderId="5" xfId="0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9" xfId="0" applyFont="1" applyBorder="1" applyAlignment="1"/>
    <xf numFmtId="10" fontId="7" fillId="0" borderId="4" xfId="0" applyNumberFormat="1" applyFont="1" applyBorder="1" applyAlignment="1">
      <alignment horizontal="right"/>
    </xf>
    <xf numFmtId="0" fontId="14" fillId="0" borderId="0" xfId="0" applyFont="1" applyAlignment="1"/>
    <xf numFmtId="0" fontId="1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1" fillId="0" borderId="0" xfId="0" applyFont="1" applyFill="1" applyAlignment="1"/>
    <xf numFmtId="0" fontId="0" fillId="0" borderId="10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10" xfId="0" applyFill="1" applyBorder="1" applyAlignment="1">
      <alignment horizontal="center" wrapText="1"/>
    </xf>
    <xf numFmtId="0" fontId="17" fillId="11" borderId="10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13" borderId="7" xfId="0" applyFont="1" applyFill="1" applyBorder="1" applyAlignment="1"/>
    <xf numFmtId="0" fontId="3" fillId="0" borderId="0" xfId="0" applyFont="1" applyAlignment="1"/>
    <xf numFmtId="4" fontId="4" fillId="0" borderId="0" xfId="0" applyNumberFormat="1" applyFont="1" applyAlignment="1"/>
    <xf numFmtId="0" fontId="10" fillId="0" borderId="0" xfId="0" applyFont="1" applyFill="1"/>
    <xf numFmtId="0" fontId="10" fillId="0" borderId="0" xfId="0" applyFont="1"/>
    <xf numFmtId="0" fontId="4" fillId="0" borderId="12" xfId="0" applyFont="1" applyBorder="1" applyAlignment="1"/>
    <xf numFmtId="0" fontId="11" fillId="0" borderId="12" xfId="0" applyFont="1" applyBorder="1" applyAlignment="1"/>
    <xf numFmtId="4" fontId="11" fillId="0" borderId="12" xfId="0" applyNumberFormat="1" applyFont="1" applyBorder="1" applyAlignme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Fill="1" applyAlignment="1"/>
    <xf numFmtId="4" fontId="19" fillId="0" borderId="0" xfId="0" applyNumberFormat="1" applyFont="1" applyFill="1" applyAlignment="1"/>
    <xf numFmtId="0" fontId="4" fillId="0" borderId="7" xfId="0" applyFont="1" applyFill="1" applyBorder="1" applyAlignment="1"/>
    <xf numFmtId="0" fontId="1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left"/>
    </xf>
    <xf numFmtId="0" fontId="20" fillId="14" borderId="10" xfId="0" applyFont="1" applyFill="1" applyBorder="1" applyAlignment="1">
      <alignment horizontal="left"/>
    </xf>
    <xf numFmtId="0" fontId="20" fillId="14" borderId="11" xfId="0" applyFont="1" applyFill="1" applyBorder="1" applyAlignment="1">
      <alignment horizontal="left"/>
    </xf>
    <xf numFmtId="0" fontId="20" fillId="14" borderId="11" xfId="0" applyFont="1" applyFill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64" fontId="14" fillId="0" borderId="14" xfId="0" applyNumberFormat="1" applyFont="1" applyBorder="1" applyAlignment="1">
      <alignment horizontal="center" vertical="top"/>
    </xf>
    <xf numFmtId="0" fontId="14" fillId="0" borderId="14" xfId="0" applyFont="1" applyBorder="1" applyAlignment="1">
      <alignment horizontal="center"/>
    </xf>
    <xf numFmtId="0" fontId="14" fillId="15" borderId="13" xfId="0" applyFont="1" applyFill="1" applyBorder="1" applyAlignment="1">
      <alignment horizontal="left"/>
    </xf>
    <xf numFmtId="0" fontId="14" fillId="15" borderId="14" xfId="0" applyFont="1" applyFill="1" applyBorder="1" applyAlignment="1">
      <alignment horizontal="left"/>
    </xf>
    <xf numFmtId="0" fontId="4" fillId="15" borderId="14" xfId="0" applyFont="1" applyFill="1" applyBorder="1" applyAlignment="1">
      <alignment horizontal="left"/>
    </xf>
    <xf numFmtId="0" fontId="21" fillId="0" borderId="0" xfId="0" applyFont="1" applyFill="1"/>
    <xf numFmtId="0" fontId="17" fillId="0" borderId="0" xfId="0" applyFont="1"/>
    <xf numFmtId="0" fontId="0" fillId="0" borderId="0" xfId="0" applyFont="1" applyFill="1"/>
    <xf numFmtId="0" fontId="0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10" borderId="10" xfId="0" applyFill="1" applyBorder="1"/>
    <xf numFmtId="0" fontId="17" fillId="12" borderId="10" xfId="0" applyFont="1" applyFill="1" applyBorder="1" applyAlignment="1">
      <alignment horizontal="center"/>
    </xf>
    <xf numFmtId="0" fontId="5" fillId="0" borderId="15" xfId="0" applyFont="1" applyBorder="1" applyAlignment="1"/>
    <xf numFmtId="0" fontId="5" fillId="0" borderId="10" xfId="0" applyFont="1" applyBorder="1" applyAlignment="1"/>
    <xf numFmtId="0" fontId="9" fillId="0" borderId="0" xfId="0" applyFont="1" applyAlignment="1"/>
    <xf numFmtId="0" fontId="7" fillId="0" borderId="7" xfId="0" applyFont="1" applyBorder="1" applyAlignment="1"/>
    <xf numFmtId="0" fontId="9" fillId="0" borderId="7" xfId="0" applyFont="1" applyBorder="1" applyAlignment="1"/>
    <xf numFmtId="0" fontId="9" fillId="0" borderId="15" xfId="0" applyFont="1" applyBorder="1" applyAlignment="1"/>
    <xf numFmtId="0" fontId="9" fillId="0" borderId="10" xfId="0" applyFont="1" applyBorder="1" applyAlignment="1"/>
    <xf numFmtId="0" fontId="0" fillId="4" borderId="10" xfId="0" applyFill="1" applyBorder="1"/>
    <xf numFmtId="0" fontId="0" fillId="5" borderId="10" xfId="0" applyFill="1" applyBorder="1"/>
    <xf numFmtId="0" fontId="3" fillId="0" borderId="10" xfId="0" applyFont="1" applyBorder="1" applyAlignment="1">
      <alignment horizontal="center"/>
    </xf>
    <xf numFmtId="0" fontId="14" fillId="0" borderId="0" xfId="0" applyFont="1" applyBorder="1" applyAlignment="1"/>
    <xf numFmtId="0" fontId="9" fillId="0" borderId="8" xfId="0" applyFont="1" applyBorder="1" applyAlignment="1">
      <alignment horizontal="left"/>
    </xf>
    <xf numFmtId="0" fontId="8" fillId="0" borderId="8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190500</xdr:colOff>
      <xdr:row>1</xdr:row>
      <xdr:rowOff>127000</xdr:rowOff>
    </xdr:from>
    <xdr:to>
      <xdr:col>5</xdr:col>
      <xdr:colOff>190500</xdr:colOff>
      <xdr:row>4</xdr:row>
      <xdr:rowOff>50800</xdr:rowOff>
    </xdr:to>
    <xdr:sp macro="" textlink="">
      <xdr:nvSpPr>
        <xdr:cNvPr id="1024" name="Text Box 0" hidden="1"/>
        <xdr:cNvSpPr txBox="1">
          <a:spLocks noChangeArrowheads="1"/>
        </xdr:cNvSpPr>
      </xdr:nvSpPr>
      <xdr:spPr bwMode="auto">
        <a:xfrm>
          <a:off x="1295400" y="317500"/>
          <a:ext cx="4419600" cy="495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21"/>
  <sheetViews>
    <sheetView tabSelected="1" workbookViewId="0"/>
  </sheetViews>
  <sheetFormatPr baseColWidth="10" defaultColWidth="14.5" defaultRowHeight="15.75" customHeight="1" x14ac:dyDescent="0.15"/>
  <sheetData>
    <row r="1" spans="1:1" ht="15.75" customHeight="1" x14ac:dyDescent="0.2">
      <c r="A1" s="2" t="s">
        <v>0</v>
      </c>
    </row>
    <row r="2" spans="1:1" ht="15.75" customHeight="1" x14ac:dyDescent="0.2">
      <c r="A2" s="2"/>
    </row>
    <row r="3" spans="1:1" ht="15.75" customHeight="1" x14ac:dyDescent="0.2">
      <c r="A3" s="25" t="s">
        <v>841</v>
      </c>
    </row>
    <row r="4" spans="1:1" ht="15.75" customHeight="1" x14ac:dyDescent="0.2">
      <c r="A4" s="25"/>
    </row>
    <row r="5" spans="1:1" ht="15.75" customHeight="1" x14ac:dyDescent="0.2">
      <c r="A5" s="4" t="s">
        <v>842</v>
      </c>
    </row>
    <row r="6" spans="1:1" ht="15.75" customHeight="1" x14ac:dyDescent="0.2">
      <c r="A6" s="4"/>
    </row>
    <row r="7" spans="1:1" ht="15.75" customHeight="1" x14ac:dyDescent="0.2">
      <c r="A7" s="4" t="s">
        <v>843</v>
      </c>
    </row>
    <row r="8" spans="1:1" ht="15.75" customHeight="1" x14ac:dyDescent="0.2">
      <c r="A8" s="25"/>
    </row>
    <row r="9" spans="1:1" ht="15.75" customHeight="1" x14ac:dyDescent="0.2">
      <c r="A9" s="4" t="s">
        <v>844</v>
      </c>
    </row>
    <row r="10" spans="1:1" ht="15.75" customHeight="1" x14ac:dyDescent="0.2">
      <c r="A10" s="25"/>
    </row>
    <row r="11" spans="1:1" ht="15.75" customHeight="1" x14ac:dyDescent="0.2">
      <c r="A11" s="25" t="s">
        <v>845</v>
      </c>
    </row>
    <row r="12" spans="1:1" ht="15.75" customHeight="1" x14ac:dyDescent="0.2">
      <c r="A12" s="4"/>
    </row>
    <row r="13" spans="1:1" ht="15.75" customHeight="1" x14ac:dyDescent="0.2">
      <c r="A13" s="4" t="s">
        <v>836</v>
      </c>
    </row>
    <row r="14" spans="1:1" ht="15.75" customHeight="1" x14ac:dyDescent="0.2">
      <c r="A14" s="25"/>
    </row>
    <row r="15" spans="1:1" ht="15.75" customHeight="1" x14ac:dyDescent="0.2">
      <c r="A15" s="4" t="s">
        <v>846</v>
      </c>
    </row>
    <row r="16" spans="1:1" ht="15.75" customHeight="1" x14ac:dyDescent="0.2">
      <c r="A16" s="4"/>
    </row>
    <row r="17" spans="1:1" ht="15.75" customHeight="1" x14ac:dyDescent="0.2">
      <c r="A17" s="4" t="s">
        <v>847</v>
      </c>
    </row>
    <row r="18" spans="1:1" ht="15.75" customHeight="1" x14ac:dyDescent="0.2">
      <c r="A18" s="4"/>
    </row>
    <row r="19" spans="1:1" ht="15.75" customHeight="1" x14ac:dyDescent="0.2">
      <c r="A19" s="25" t="s">
        <v>940</v>
      </c>
    </row>
    <row r="21" spans="1:1" ht="15.75" customHeight="1" x14ac:dyDescent="0.2">
      <c r="A21" s="25" t="s">
        <v>861</v>
      </c>
    </row>
  </sheetData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50" zoomScaleNormal="150" workbookViewId="0"/>
  </sheetViews>
  <sheetFormatPr baseColWidth="10" defaultRowHeight="13" x14ac:dyDescent="0.15"/>
  <cols>
    <col min="3" max="3" width="55" customWidth="1"/>
    <col min="6" max="6" width="13.6640625" customWidth="1"/>
    <col min="7" max="7" width="15" customWidth="1"/>
  </cols>
  <sheetData>
    <row r="1" spans="1:7" ht="16" x14ac:dyDescent="0.2">
      <c r="A1" s="92" t="s">
        <v>1</v>
      </c>
      <c r="B1" s="93" t="s">
        <v>848</v>
      </c>
      <c r="C1" s="93" t="s">
        <v>849</v>
      </c>
      <c r="D1" s="94" t="s">
        <v>393</v>
      </c>
      <c r="E1" s="94" t="s">
        <v>522</v>
      </c>
      <c r="F1" s="94" t="s">
        <v>383</v>
      </c>
      <c r="G1" s="94" t="s">
        <v>346</v>
      </c>
    </row>
    <row r="2" spans="1:7" ht="16" x14ac:dyDescent="0.2">
      <c r="A2" s="53" t="s">
        <v>92</v>
      </c>
      <c r="B2" s="96" t="s">
        <v>850</v>
      </c>
      <c r="C2" s="96" t="s">
        <v>851</v>
      </c>
      <c r="D2" s="97">
        <v>3</v>
      </c>
      <c r="E2" s="97">
        <v>3.1</v>
      </c>
      <c r="F2" s="98" t="s">
        <v>852</v>
      </c>
      <c r="G2" s="98">
        <v>2.2000000000000002</v>
      </c>
    </row>
    <row r="3" spans="1:7" ht="16" x14ac:dyDescent="0.2">
      <c r="A3" s="99" t="s">
        <v>92</v>
      </c>
      <c r="B3" s="100" t="s">
        <v>853</v>
      </c>
      <c r="C3" s="100" t="s">
        <v>854</v>
      </c>
      <c r="D3" s="97">
        <v>2.6</v>
      </c>
      <c r="E3" s="97">
        <v>2.5</v>
      </c>
      <c r="F3" s="98" t="s">
        <v>852</v>
      </c>
      <c r="G3" s="98" t="s">
        <v>852</v>
      </c>
    </row>
    <row r="4" spans="1:7" ht="16" x14ac:dyDescent="0.2">
      <c r="A4" s="95" t="s">
        <v>92</v>
      </c>
      <c r="B4" s="96" t="s">
        <v>855</v>
      </c>
      <c r="C4" s="89" t="s">
        <v>856</v>
      </c>
      <c r="D4" s="97">
        <v>3.4</v>
      </c>
      <c r="E4" s="97">
        <v>2.9</v>
      </c>
      <c r="F4" s="98" t="s">
        <v>852</v>
      </c>
      <c r="G4" s="98" t="s">
        <v>852</v>
      </c>
    </row>
    <row r="5" spans="1:7" ht="16" x14ac:dyDescent="0.2">
      <c r="A5" s="99" t="s">
        <v>92</v>
      </c>
      <c r="B5" s="100" t="s">
        <v>857</v>
      </c>
      <c r="C5" s="101" t="s">
        <v>858</v>
      </c>
      <c r="D5" s="97">
        <v>2.1</v>
      </c>
      <c r="E5" s="97">
        <v>2.2999999999999998</v>
      </c>
      <c r="F5" s="98" t="s">
        <v>852</v>
      </c>
      <c r="G5" s="98" t="s">
        <v>852</v>
      </c>
    </row>
    <row r="6" spans="1:7" ht="16" x14ac:dyDescent="0.2">
      <c r="A6" s="95" t="s">
        <v>92</v>
      </c>
      <c r="B6" s="96" t="s">
        <v>859</v>
      </c>
      <c r="C6" s="96" t="s">
        <v>860</v>
      </c>
      <c r="D6" s="97">
        <v>7.5</v>
      </c>
      <c r="E6" s="97">
        <v>7.7</v>
      </c>
      <c r="F6" s="97">
        <v>2.6</v>
      </c>
      <c r="G6" s="97">
        <v>3</v>
      </c>
    </row>
    <row r="12" spans="1:7" x14ac:dyDescent="0.15">
      <c r="D12" t="s">
        <v>862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0"/>
  <sheetViews>
    <sheetView workbookViewId="0"/>
  </sheetViews>
  <sheetFormatPr baseColWidth="10" defaultColWidth="16.6640625" defaultRowHeight="15.75" customHeight="1" x14ac:dyDescent="0.15"/>
  <cols>
    <col min="1" max="16384" width="16.6640625" style="115"/>
  </cols>
  <sheetData>
    <row r="1" spans="1:19" ht="15.75" customHeight="1" x14ac:dyDescent="0.15">
      <c r="A1" s="111" t="s">
        <v>282</v>
      </c>
      <c r="B1" s="111" t="s">
        <v>921</v>
      </c>
      <c r="C1" s="112" t="s">
        <v>929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14"/>
    </row>
    <row r="2" spans="1:19" ht="14" x14ac:dyDescent="0.15">
      <c r="A2" s="116" t="s">
        <v>283</v>
      </c>
      <c r="B2" s="116" t="s">
        <v>283</v>
      </c>
      <c r="C2" s="117" t="s">
        <v>283</v>
      </c>
      <c r="R2" s="114"/>
      <c r="S2" s="114"/>
    </row>
    <row r="3" spans="1:19" ht="14" x14ac:dyDescent="0.15">
      <c r="A3" s="116" t="s">
        <v>284</v>
      </c>
      <c r="B3" s="116" t="s">
        <v>285</v>
      </c>
      <c r="C3" s="117" t="s">
        <v>285</v>
      </c>
      <c r="R3" s="114"/>
      <c r="S3" s="114"/>
    </row>
    <row r="4" spans="1:19" ht="14" x14ac:dyDescent="0.15">
      <c r="A4" s="116" t="s">
        <v>286</v>
      </c>
      <c r="B4" s="116" t="s">
        <v>284</v>
      </c>
      <c r="C4" s="117" t="s">
        <v>287</v>
      </c>
      <c r="R4" s="114"/>
      <c r="S4" s="114"/>
    </row>
    <row r="5" spans="1:19" ht="14" x14ac:dyDescent="0.15">
      <c r="A5" s="116" t="s">
        <v>288</v>
      </c>
      <c r="B5" s="116" t="s">
        <v>286</v>
      </c>
      <c r="C5" s="117" t="s">
        <v>284</v>
      </c>
      <c r="R5" s="114"/>
      <c r="S5" s="114"/>
    </row>
    <row r="6" spans="1:19" ht="14" x14ac:dyDescent="0.15">
      <c r="A6" s="116" t="s">
        <v>289</v>
      </c>
      <c r="B6" s="116" t="s">
        <v>288</v>
      </c>
      <c r="C6" s="117" t="s">
        <v>286</v>
      </c>
      <c r="R6" s="114"/>
      <c r="S6" s="114"/>
    </row>
    <row r="7" spans="1:19" ht="14" x14ac:dyDescent="0.15">
      <c r="A7" s="116" t="s">
        <v>290</v>
      </c>
      <c r="B7" s="116" t="s">
        <v>289</v>
      </c>
      <c r="C7" s="117" t="s">
        <v>288</v>
      </c>
      <c r="R7" s="114"/>
      <c r="S7" s="114"/>
    </row>
    <row r="8" spans="1:19" ht="14" x14ac:dyDescent="0.15">
      <c r="A8" s="116" t="s">
        <v>291</v>
      </c>
      <c r="B8" s="116" t="s">
        <v>290</v>
      </c>
      <c r="C8" s="117" t="s">
        <v>289</v>
      </c>
      <c r="R8" s="114"/>
      <c r="S8" s="114"/>
    </row>
    <row r="9" spans="1:19" ht="14" x14ac:dyDescent="0.15">
      <c r="A9" s="116" t="s">
        <v>292</v>
      </c>
      <c r="B9" s="116" t="s">
        <v>293</v>
      </c>
      <c r="C9" s="117" t="s">
        <v>290</v>
      </c>
      <c r="R9" s="114"/>
      <c r="S9" s="114"/>
    </row>
    <row r="10" spans="1:19" ht="14" x14ac:dyDescent="0.15">
      <c r="A10" s="116" t="s">
        <v>294</v>
      </c>
      <c r="B10" s="116" t="s">
        <v>291</v>
      </c>
      <c r="C10" s="117" t="s">
        <v>293</v>
      </c>
      <c r="R10" s="114"/>
      <c r="S10" s="114"/>
    </row>
    <row r="11" spans="1:19" ht="14" x14ac:dyDescent="0.15">
      <c r="A11" s="116" t="s">
        <v>295</v>
      </c>
      <c r="B11" s="116" t="s">
        <v>292</v>
      </c>
      <c r="C11" s="117" t="s">
        <v>291</v>
      </c>
      <c r="R11" s="114"/>
      <c r="S11" s="114"/>
    </row>
    <row r="12" spans="1:19" ht="14" x14ac:dyDescent="0.15">
      <c r="A12" s="116" t="s">
        <v>296</v>
      </c>
      <c r="B12" s="116" t="s">
        <v>294</v>
      </c>
      <c r="C12" s="117" t="s">
        <v>292</v>
      </c>
      <c r="R12" s="114"/>
      <c r="S12" s="114"/>
    </row>
    <row r="13" spans="1:19" ht="14" x14ac:dyDescent="0.15">
      <c r="A13" s="116" t="s">
        <v>297</v>
      </c>
      <c r="B13" s="116" t="s">
        <v>295</v>
      </c>
      <c r="C13" s="117" t="s">
        <v>294</v>
      </c>
      <c r="R13" s="114"/>
      <c r="S13" s="114"/>
    </row>
    <row r="14" spans="1:19" ht="14" x14ac:dyDescent="0.15">
      <c r="A14" s="116" t="s">
        <v>298</v>
      </c>
      <c r="B14" s="116" t="s">
        <v>296</v>
      </c>
      <c r="C14" s="117" t="s">
        <v>295</v>
      </c>
      <c r="R14" s="114"/>
      <c r="S14" s="114"/>
    </row>
    <row r="15" spans="1:19" ht="14" x14ac:dyDescent="0.15">
      <c r="A15" s="116" t="s">
        <v>299</v>
      </c>
      <c r="B15" s="116" t="s">
        <v>297</v>
      </c>
      <c r="C15" s="117" t="s">
        <v>296</v>
      </c>
      <c r="R15" s="114"/>
      <c r="S15" s="114"/>
    </row>
    <row r="16" spans="1:19" ht="14" x14ac:dyDescent="0.15">
      <c r="A16" s="116" t="s">
        <v>300</v>
      </c>
      <c r="B16" s="116" t="s">
        <v>298</v>
      </c>
      <c r="C16" s="117" t="s">
        <v>297</v>
      </c>
      <c r="R16" s="114"/>
      <c r="S16" s="114"/>
    </row>
    <row r="17" spans="1:19" ht="14" x14ac:dyDescent="0.15">
      <c r="A17" s="116" t="s">
        <v>301</v>
      </c>
      <c r="B17" s="116" t="s">
        <v>299</v>
      </c>
      <c r="C17" s="117" t="s">
        <v>298</v>
      </c>
      <c r="R17" s="114"/>
      <c r="S17" s="114"/>
    </row>
    <row r="18" spans="1:19" ht="14" x14ac:dyDescent="0.15">
      <c r="A18" s="116" t="s">
        <v>302</v>
      </c>
      <c r="B18" s="116" t="s">
        <v>300</v>
      </c>
      <c r="C18" s="117" t="s">
        <v>299</v>
      </c>
      <c r="R18" s="114"/>
      <c r="S18" s="114"/>
    </row>
    <row r="19" spans="1:19" ht="14" x14ac:dyDescent="0.15">
      <c r="A19" s="116" t="s">
        <v>303</v>
      </c>
      <c r="B19" s="116" t="s">
        <v>301</v>
      </c>
      <c r="C19" s="117" t="s">
        <v>300</v>
      </c>
      <c r="R19" s="114"/>
      <c r="S19" s="114"/>
    </row>
    <row r="20" spans="1:19" ht="14" x14ac:dyDescent="0.15">
      <c r="A20" s="116" t="s">
        <v>304</v>
      </c>
      <c r="B20" s="116" t="s">
        <v>302</v>
      </c>
      <c r="C20" s="117" t="s">
        <v>301</v>
      </c>
      <c r="R20" s="114"/>
      <c r="S20" s="114"/>
    </row>
    <row r="21" spans="1:19" ht="14" x14ac:dyDescent="0.15">
      <c r="A21" s="116" t="s">
        <v>305</v>
      </c>
      <c r="B21" s="116" t="s">
        <v>303</v>
      </c>
      <c r="C21" s="117" t="s">
        <v>302</v>
      </c>
      <c r="R21" s="114"/>
      <c r="S21" s="114"/>
    </row>
    <row r="22" spans="1:19" ht="14" x14ac:dyDescent="0.15">
      <c r="A22" s="116" t="s">
        <v>306</v>
      </c>
      <c r="B22" s="116" t="s">
        <v>304</v>
      </c>
      <c r="C22" s="117" t="s">
        <v>303</v>
      </c>
      <c r="R22" s="114"/>
      <c r="S22" s="114"/>
    </row>
    <row r="23" spans="1:19" ht="14" x14ac:dyDescent="0.15">
      <c r="A23" s="116" t="s">
        <v>307</v>
      </c>
      <c r="B23" s="116" t="s">
        <v>305</v>
      </c>
      <c r="C23" s="117" t="s">
        <v>304</v>
      </c>
      <c r="R23" s="114"/>
      <c r="S23" s="114"/>
    </row>
    <row r="24" spans="1:19" ht="14" x14ac:dyDescent="0.15">
      <c r="A24" s="116" t="s">
        <v>308</v>
      </c>
      <c r="B24" s="116" t="s">
        <v>306</v>
      </c>
      <c r="C24" s="117" t="s">
        <v>305</v>
      </c>
      <c r="R24" s="114"/>
      <c r="S24" s="114"/>
    </row>
    <row r="25" spans="1:19" ht="14" x14ac:dyDescent="0.15">
      <c r="A25" s="116" t="s">
        <v>309</v>
      </c>
      <c r="B25" s="116" t="s">
        <v>307</v>
      </c>
      <c r="C25" s="117" t="s">
        <v>306</v>
      </c>
      <c r="R25" s="114"/>
      <c r="S25" s="114"/>
    </row>
    <row r="26" spans="1:19" ht="14" x14ac:dyDescent="0.15">
      <c r="A26" s="116" t="s">
        <v>310</v>
      </c>
      <c r="B26" s="116" t="s">
        <v>308</v>
      </c>
      <c r="C26" s="117" t="s">
        <v>307</v>
      </c>
      <c r="R26" s="114"/>
      <c r="S26" s="114"/>
    </row>
    <row r="27" spans="1:19" ht="14" x14ac:dyDescent="0.15">
      <c r="A27" s="116" t="s">
        <v>311</v>
      </c>
      <c r="B27" s="116" t="s">
        <v>309</v>
      </c>
      <c r="C27" s="117" t="s">
        <v>308</v>
      </c>
      <c r="R27" s="114"/>
      <c r="S27" s="114"/>
    </row>
    <row r="28" spans="1:19" ht="14" x14ac:dyDescent="0.15">
      <c r="A28" s="116" t="s">
        <v>312</v>
      </c>
      <c r="B28" s="116" t="s">
        <v>310</v>
      </c>
      <c r="C28" s="117" t="s">
        <v>309</v>
      </c>
      <c r="R28" s="114"/>
      <c r="S28" s="114"/>
    </row>
    <row r="29" spans="1:19" ht="14" x14ac:dyDescent="0.15">
      <c r="A29" s="116" t="s">
        <v>313</v>
      </c>
      <c r="B29" s="116" t="s">
        <v>311</v>
      </c>
      <c r="C29" s="117" t="s">
        <v>315</v>
      </c>
      <c r="R29" s="114"/>
      <c r="S29" s="114"/>
    </row>
    <row r="30" spans="1:19" ht="14" x14ac:dyDescent="0.15">
      <c r="A30" s="116" t="s">
        <v>314</v>
      </c>
      <c r="B30" s="116" t="s">
        <v>312</v>
      </c>
      <c r="C30" s="117" t="s">
        <v>310</v>
      </c>
      <c r="R30" s="114"/>
      <c r="S30" s="114"/>
    </row>
    <row r="31" spans="1:19" ht="14" x14ac:dyDescent="0.15">
      <c r="A31" s="116" t="s">
        <v>316</v>
      </c>
      <c r="B31" s="116" t="s">
        <v>317</v>
      </c>
      <c r="C31" s="117" t="s">
        <v>311</v>
      </c>
      <c r="R31" s="114"/>
      <c r="S31" s="114"/>
    </row>
    <row r="32" spans="1:19" ht="14" x14ac:dyDescent="0.15">
      <c r="A32" s="116" t="s">
        <v>318</v>
      </c>
      <c r="B32" s="116" t="s">
        <v>313</v>
      </c>
      <c r="C32" s="117" t="s">
        <v>312</v>
      </c>
      <c r="R32" s="114"/>
      <c r="S32" s="114"/>
    </row>
    <row r="33" spans="1:19" ht="14" x14ac:dyDescent="0.15">
      <c r="A33" s="116" t="s">
        <v>319</v>
      </c>
      <c r="B33" s="116" t="s">
        <v>314</v>
      </c>
      <c r="C33" s="117" t="s">
        <v>317</v>
      </c>
      <c r="R33" s="114"/>
      <c r="S33" s="114"/>
    </row>
    <row r="34" spans="1:19" ht="14" x14ac:dyDescent="0.15">
      <c r="A34" s="116" t="s">
        <v>320</v>
      </c>
      <c r="B34" s="116" t="s">
        <v>316</v>
      </c>
      <c r="C34" s="117" t="s">
        <v>313</v>
      </c>
      <c r="R34" s="114"/>
      <c r="S34" s="114"/>
    </row>
    <row r="35" spans="1:19" ht="14" x14ac:dyDescent="0.15">
      <c r="A35" s="116" t="s">
        <v>321</v>
      </c>
      <c r="B35" s="116" t="s">
        <v>318</v>
      </c>
      <c r="C35" s="117" t="s">
        <v>314</v>
      </c>
      <c r="R35" s="114"/>
      <c r="S35" s="114"/>
    </row>
    <row r="36" spans="1:19" ht="14" x14ac:dyDescent="0.15">
      <c r="A36" s="116" t="s">
        <v>322</v>
      </c>
      <c r="B36" s="116" t="s">
        <v>319</v>
      </c>
      <c r="C36" s="117" t="s">
        <v>316</v>
      </c>
      <c r="R36" s="114"/>
      <c r="S36" s="114"/>
    </row>
    <row r="37" spans="1:19" ht="14" x14ac:dyDescent="0.15">
      <c r="A37" s="116" t="s">
        <v>323</v>
      </c>
      <c r="B37" s="116" t="s">
        <v>324</v>
      </c>
      <c r="C37" s="117" t="s">
        <v>318</v>
      </c>
      <c r="R37" s="114"/>
      <c r="S37" s="114"/>
    </row>
    <row r="38" spans="1:19" ht="14" x14ac:dyDescent="0.15">
      <c r="A38" s="116" t="s">
        <v>325</v>
      </c>
      <c r="B38" s="116" t="s">
        <v>320</v>
      </c>
      <c r="C38" s="117" t="s">
        <v>319</v>
      </c>
      <c r="R38" s="114"/>
      <c r="S38" s="114"/>
    </row>
    <row r="39" spans="1:19" ht="14" x14ac:dyDescent="0.15">
      <c r="A39" s="116" t="s">
        <v>326</v>
      </c>
      <c r="B39" s="116" t="s">
        <v>321</v>
      </c>
      <c r="C39" s="117" t="s">
        <v>324</v>
      </c>
      <c r="P39" s="113"/>
      <c r="Q39" s="113"/>
      <c r="R39" s="114"/>
      <c r="S39" s="114"/>
    </row>
    <row r="40" spans="1:19" ht="14" x14ac:dyDescent="0.15">
      <c r="A40" s="116" t="s">
        <v>327</v>
      </c>
      <c r="B40" s="116" t="s">
        <v>322</v>
      </c>
      <c r="C40" s="117" t="s">
        <v>320</v>
      </c>
      <c r="R40" s="114"/>
      <c r="S40" s="114"/>
    </row>
    <row r="41" spans="1:19" ht="14" x14ac:dyDescent="0.15">
      <c r="A41" s="116" t="s">
        <v>328</v>
      </c>
      <c r="B41" s="116" t="s">
        <v>323</v>
      </c>
      <c r="C41" s="117" t="s">
        <v>321</v>
      </c>
      <c r="R41" s="114"/>
      <c r="S41" s="114"/>
    </row>
    <row r="42" spans="1:19" ht="14" x14ac:dyDescent="0.15">
      <c r="A42" s="116" t="s">
        <v>329</v>
      </c>
      <c r="B42" s="116" t="s">
        <v>325</v>
      </c>
      <c r="C42" s="117" t="s">
        <v>322</v>
      </c>
      <c r="R42" s="114"/>
      <c r="S42" s="114"/>
    </row>
    <row r="43" spans="1:19" ht="14" x14ac:dyDescent="0.15">
      <c r="A43" s="116" t="s">
        <v>330</v>
      </c>
      <c r="B43" s="116" t="s">
        <v>326</v>
      </c>
      <c r="C43" s="117" t="s">
        <v>323</v>
      </c>
      <c r="R43" s="114"/>
      <c r="S43" s="114"/>
    </row>
    <row r="44" spans="1:19" ht="14" x14ac:dyDescent="0.15">
      <c r="A44" s="116" t="s">
        <v>331</v>
      </c>
      <c r="B44" s="116" t="s">
        <v>327</v>
      </c>
      <c r="C44" s="117" t="s">
        <v>325</v>
      </c>
      <c r="R44" s="114"/>
      <c r="S44" s="114"/>
    </row>
    <row r="45" spans="1:19" ht="14" x14ac:dyDescent="0.15">
      <c r="A45" s="116" t="s">
        <v>332</v>
      </c>
      <c r="B45" s="116" t="s">
        <v>328</v>
      </c>
      <c r="C45" s="117" t="s">
        <v>326</v>
      </c>
      <c r="R45" s="114"/>
      <c r="S45" s="114"/>
    </row>
    <row r="46" spans="1:19" ht="14" x14ac:dyDescent="0.15">
      <c r="A46" s="116" t="s">
        <v>333</v>
      </c>
      <c r="B46" s="116" t="s">
        <v>334</v>
      </c>
      <c r="C46" s="117" t="s">
        <v>327</v>
      </c>
      <c r="R46" s="114"/>
      <c r="S46" s="114"/>
    </row>
    <row r="47" spans="1:19" ht="14" x14ac:dyDescent="0.15">
      <c r="A47" s="116" t="s">
        <v>335</v>
      </c>
      <c r="B47" s="116" t="s">
        <v>329</v>
      </c>
      <c r="C47" s="117" t="s">
        <v>328</v>
      </c>
      <c r="H47" s="113"/>
      <c r="R47" s="114"/>
      <c r="S47" s="114"/>
    </row>
    <row r="48" spans="1:19" ht="14" x14ac:dyDescent="0.15">
      <c r="A48" s="116" t="s">
        <v>336</v>
      </c>
      <c r="B48" s="116" t="s">
        <v>330</v>
      </c>
      <c r="C48" s="117" t="s">
        <v>334</v>
      </c>
      <c r="D48" s="114"/>
      <c r="F48" s="114"/>
      <c r="H48" s="114"/>
      <c r="R48" s="114"/>
      <c r="S48" s="114"/>
    </row>
    <row r="49" spans="1:19" ht="14" x14ac:dyDescent="0.15">
      <c r="A49" s="116" t="s">
        <v>337</v>
      </c>
      <c r="B49" s="116" t="s">
        <v>331</v>
      </c>
      <c r="C49" s="117" t="s">
        <v>329</v>
      </c>
      <c r="D49" s="114"/>
      <c r="F49" s="114"/>
      <c r="H49" s="114"/>
      <c r="R49" s="114"/>
      <c r="S49" s="114"/>
    </row>
    <row r="50" spans="1:19" ht="14" x14ac:dyDescent="0.15">
      <c r="A50" s="116" t="s">
        <v>338</v>
      </c>
      <c r="B50" s="116" t="s">
        <v>332</v>
      </c>
      <c r="C50" s="117" t="s">
        <v>340</v>
      </c>
      <c r="D50" s="114"/>
      <c r="F50" s="114"/>
      <c r="H50" s="114"/>
      <c r="R50" s="114"/>
      <c r="S50" s="114"/>
    </row>
    <row r="51" spans="1:19" ht="14" x14ac:dyDescent="0.15">
      <c r="A51" s="116" t="s">
        <v>339</v>
      </c>
      <c r="B51" s="116" t="s">
        <v>333</v>
      </c>
      <c r="C51" s="117" t="s">
        <v>330</v>
      </c>
      <c r="D51" s="114"/>
      <c r="F51" s="114"/>
      <c r="H51" s="114"/>
      <c r="R51" s="114"/>
      <c r="S51" s="114"/>
    </row>
    <row r="52" spans="1:19" ht="14" x14ac:dyDescent="0.15">
      <c r="A52" s="116" t="s">
        <v>341</v>
      </c>
      <c r="B52" s="116" t="s">
        <v>335</v>
      </c>
      <c r="C52" s="117" t="s">
        <v>331</v>
      </c>
      <c r="D52" s="114"/>
      <c r="F52" s="114"/>
      <c r="H52" s="114"/>
      <c r="R52" s="114"/>
      <c r="S52" s="114"/>
    </row>
    <row r="53" spans="1:19" ht="14" x14ac:dyDescent="0.15">
      <c r="A53" s="116" t="s">
        <v>342</v>
      </c>
      <c r="B53" s="116" t="s">
        <v>336</v>
      </c>
      <c r="C53" s="117" t="s">
        <v>332</v>
      </c>
      <c r="D53" s="114"/>
      <c r="F53" s="114"/>
      <c r="H53" s="114"/>
      <c r="J53" s="114"/>
      <c r="L53" s="114"/>
      <c r="N53" s="114"/>
      <c r="Q53" s="114"/>
      <c r="R53" s="114"/>
      <c r="S53" s="114"/>
    </row>
    <row r="54" spans="1:19" ht="14" x14ac:dyDescent="0.15">
      <c r="A54" s="116" t="s">
        <v>343</v>
      </c>
      <c r="B54" s="116" t="s">
        <v>337</v>
      </c>
      <c r="C54" s="117" t="s">
        <v>333</v>
      </c>
      <c r="D54" s="114"/>
      <c r="F54" s="114"/>
      <c r="H54" s="114"/>
      <c r="J54" s="114"/>
      <c r="L54" s="114"/>
      <c r="N54" s="114"/>
      <c r="Q54" s="114"/>
      <c r="R54" s="114"/>
      <c r="S54" s="114"/>
    </row>
    <row r="55" spans="1:19" ht="14" x14ac:dyDescent="0.15">
      <c r="A55" s="116" t="s">
        <v>344</v>
      </c>
      <c r="B55" s="116" t="s">
        <v>338</v>
      </c>
      <c r="C55" s="117" t="s">
        <v>335</v>
      </c>
      <c r="D55" s="114"/>
      <c r="F55" s="114"/>
      <c r="H55" s="114"/>
      <c r="J55" s="114"/>
      <c r="L55" s="114"/>
      <c r="N55" s="114"/>
      <c r="Q55" s="114"/>
      <c r="R55" s="114"/>
      <c r="S55" s="114"/>
    </row>
    <row r="56" spans="1:19" ht="14" x14ac:dyDescent="0.15">
      <c r="A56" s="116" t="s">
        <v>345</v>
      </c>
      <c r="B56" s="116" t="s">
        <v>339</v>
      </c>
      <c r="C56" s="117" t="s">
        <v>336</v>
      </c>
      <c r="D56" s="114"/>
      <c r="F56" s="114"/>
      <c r="H56" s="114"/>
      <c r="J56" s="114"/>
      <c r="L56" s="114"/>
      <c r="N56" s="114"/>
      <c r="Q56" s="114"/>
      <c r="R56" s="114"/>
      <c r="S56" s="114"/>
    </row>
    <row r="57" spans="1:19" ht="14" x14ac:dyDescent="0.15">
      <c r="A57" s="116" t="s">
        <v>346</v>
      </c>
      <c r="B57" s="116" t="s">
        <v>347</v>
      </c>
      <c r="C57" s="117" t="s">
        <v>337</v>
      </c>
      <c r="D57" s="114"/>
      <c r="F57" s="114"/>
      <c r="H57" s="114"/>
      <c r="J57" s="114"/>
      <c r="L57" s="114"/>
      <c r="N57" s="114"/>
      <c r="Q57" s="114"/>
      <c r="R57" s="114"/>
      <c r="S57" s="114"/>
    </row>
    <row r="58" spans="1:19" ht="14" x14ac:dyDescent="0.15">
      <c r="A58" s="116" t="s">
        <v>348</v>
      </c>
      <c r="B58" s="116" t="s">
        <v>341</v>
      </c>
      <c r="C58" s="117" t="s">
        <v>338</v>
      </c>
      <c r="D58" s="114"/>
      <c r="F58" s="114"/>
      <c r="H58" s="114"/>
      <c r="J58" s="114"/>
      <c r="L58" s="114"/>
      <c r="N58" s="114"/>
      <c r="Q58" s="114"/>
      <c r="R58" s="114"/>
      <c r="S58" s="114"/>
    </row>
    <row r="59" spans="1:19" ht="14" x14ac:dyDescent="0.15">
      <c r="A59" s="116" t="s">
        <v>349</v>
      </c>
      <c r="B59" s="116" t="s">
        <v>342</v>
      </c>
      <c r="C59" s="117" t="s">
        <v>339</v>
      </c>
      <c r="D59" s="114"/>
      <c r="F59" s="114"/>
      <c r="H59" s="114"/>
      <c r="J59" s="114"/>
      <c r="L59" s="114"/>
      <c r="N59" s="114"/>
      <c r="Q59" s="114"/>
      <c r="R59" s="114"/>
      <c r="S59" s="114"/>
    </row>
    <row r="60" spans="1:19" ht="14" x14ac:dyDescent="0.15">
      <c r="A60" s="116" t="s">
        <v>350</v>
      </c>
      <c r="B60" s="116" t="s">
        <v>343</v>
      </c>
      <c r="C60" s="117" t="s">
        <v>347</v>
      </c>
      <c r="D60" s="114"/>
      <c r="F60" s="114"/>
      <c r="H60" s="114"/>
      <c r="J60" s="114"/>
      <c r="L60" s="114"/>
      <c r="N60" s="114"/>
      <c r="Q60" s="114"/>
      <c r="R60" s="114"/>
      <c r="S60" s="114"/>
    </row>
    <row r="61" spans="1:19" ht="14" x14ac:dyDescent="0.15">
      <c r="A61" s="116" t="s">
        <v>351</v>
      </c>
      <c r="B61" s="116" t="s">
        <v>344</v>
      </c>
      <c r="C61" s="117" t="s">
        <v>341</v>
      </c>
      <c r="D61" s="114"/>
      <c r="F61" s="114"/>
      <c r="H61" s="114"/>
      <c r="J61" s="114"/>
      <c r="L61" s="114"/>
      <c r="N61" s="114"/>
      <c r="Q61" s="114"/>
      <c r="R61" s="114"/>
      <c r="S61" s="114"/>
    </row>
    <row r="62" spans="1:19" ht="14" x14ac:dyDescent="0.15">
      <c r="A62" s="116" t="s">
        <v>352</v>
      </c>
      <c r="B62" s="116" t="s">
        <v>345</v>
      </c>
      <c r="C62" s="117" t="s">
        <v>354</v>
      </c>
      <c r="D62" s="114"/>
      <c r="F62" s="114"/>
      <c r="H62" s="114"/>
      <c r="J62" s="114"/>
      <c r="L62" s="114"/>
      <c r="N62" s="114"/>
      <c r="Q62" s="114"/>
      <c r="R62" s="114"/>
      <c r="S62" s="114"/>
    </row>
    <row r="63" spans="1:19" ht="14" x14ac:dyDescent="0.15">
      <c r="A63" s="116" t="s">
        <v>353</v>
      </c>
      <c r="B63" s="116" t="s">
        <v>346</v>
      </c>
      <c r="C63" s="117" t="s">
        <v>342</v>
      </c>
      <c r="D63" s="114"/>
      <c r="F63" s="114"/>
      <c r="H63" s="114"/>
      <c r="J63" s="114"/>
      <c r="L63" s="114"/>
      <c r="N63" s="114"/>
      <c r="Q63" s="114"/>
      <c r="R63" s="114"/>
      <c r="S63" s="114"/>
    </row>
    <row r="64" spans="1:19" ht="14" x14ac:dyDescent="0.15">
      <c r="A64" s="116" t="s">
        <v>355</v>
      </c>
      <c r="B64" s="116" t="s">
        <v>348</v>
      </c>
      <c r="C64" s="117" t="s">
        <v>343</v>
      </c>
      <c r="D64" s="114"/>
      <c r="F64" s="114"/>
      <c r="H64" s="114"/>
      <c r="J64" s="114"/>
      <c r="L64" s="114"/>
      <c r="N64" s="114"/>
      <c r="Q64" s="114"/>
      <c r="R64" s="114"/>
      <c r="S64" s="114"/>
    </row>
    <row r="65" spans="1:19" ht="14" x14ac:dyDescent="0.15">
      <c r="A65" s="116" t="s">
        <v>356</v>
      </c>
      <c r="B65" s="116" t="s">
        <v>349</v>
      </c>
      <c r="C65" s="117" t="s">
        <v>344</v>
      </c>
      <c r="D65" s="114"/>
      <c r="F65" s="114"/>
      <c r="H65" s="114"/>
      <c r="J65" s="114"/>
      <c r="L65" s="114"/>
      <c r="N65" s="114"/>
      <c r="Q65" s="114"/>
      <c r="R65" s="114"/>
      <c r="S65" s="114"/>
    </row>
    <row r="66" spans="1:19" ht="14" x14ac:dyDescent="0.15">
      <c r="A66" s="116" t="s">
        <v>357</v>
      </c>
      <c r="B66" s="116" t="s">
        <v>350</v>
      </c>
      <c r="C66" s="117" t="s">
        <v>345</v>
      </c>
      <c r="D66" s="114"/>
      <c r="F66" s="114"/>
      <c r="H66" s="114"/>
      <c r="J66" s="114"/>
      <c r="L66" s="114"/>
      <c r="N66" s="114"/>
      <c r="Q66" s="114"/>
      <c r="R66" s="114"/>
      <c r="S66" s="114"/>
    </row>
    <row r="67" spans="1:19" ht="14" x14ac:dyDescent="0.15">
      <c r="A67" s="116" t="s">
        <v>358</v>
      </c>
      <c r="B67" s="116" t="s">
        <v>351</v>
      </c>
      <c r="C67" s="117" t="s">
        <v>346</v>
      </c>
      <c r="D67" s="114"/>
      <c r="F67" s="114"/>
      <c r="H67" s="114"/>
      <c r="J67" s="114"/>
      <c r="L67" s="114"/>
      <c r="N67" s="114"/>
      <c r="Q67" s="114"/>
      <c r="R67" s="114"/>
      <c r="S67" s="114"/>
    </row>
    <row r="68" spans="1:19" ht="14" x14ac:dyDescent="0.15">
      <c r="A68" s="116" t="s">
        <v>359</v>
      </c>
      <c r="B68" s="116" t="s">
        <v>352</v>
      </c>
      <c r="C68" s="117" t="s">
        <v>348</v>
      </c>
      <c r="D68" s="114"/>
      <c r="F68" s="114"/>
      <c r="H68" s="114"/>
      <c r="J68" s="114"/>
      <c r="L68" s="114"/>
      <c r="N68" s="114"/>
      <c r="Q68" s="114"/>
      <c r="R68" s="114"/>
      <c r="S68" s="114"/>
    </row>
    <row r="69" spans="1:19" ht="14" x14ac:dyDescent="0.15">
      <c r="A69" s="116" t="s">
        <v>360</v>
      </c>
      <c r="B69" s="116" t="s">
        <v>353</v>
      </c>
      <c r="C69" s="117" t="s">
        <v>349</v>
      </c>
      <c r="D69" s="114"/>
      <c r="F69" s="114"/>
      <c r="H69" s="114"/>
      <c r="J69" s="114"/>
      <c r="L69" s="114"/>
      <c r="N69" s="114"/>
      <c r="Q69" s="114"/>
      <c r="R69" s="114"/>
      <c r="S69" s="114"/>
    </row>
    <row r="70" spans="1:19" ht="14" x14ac:dyDescent="0.15">
      <c r="A70" s="116" t="s">
        <v>361</v>
      </c>
      <c r="B70" s="116" t="s">
        <v>362</v>
      </c>
      <c r="C70" s="117" t="s">
        <v>350</v>
      </c>
      <c r="D70" s="114"/>
      <c r="F70" s="114"/>
      <c r="H70" s="114"/>
      <c r="J70" s="114"/>
      <c r="L70" s="114"/>
      <c r="N70" s="114"/>
      <c r="Q70" s="114"/>
      <c r="R70" s="114"/>
      <c r="S70" s="114"/>
    </row>
    <row r="71" spans="1:19" ht="14" x14ac:dyDescent="0.15">
      <c r="A71" s="116" t="s">
        <v>363</v>
      </c>
      <c r="B71" s="116" t="s">
        <v>364</v>
      </c>
      <c r="C71" s="117" t="s">
        <v>351</v>
      </c>
      <c r="D71" s="114"/>
      <c r="F71" s="114"/>
      <c r="H71" s="114"/>
      <c r="J71" s="114"/>
      <c r="L71" s="114"/>
      <c r="N71" s="114"/>
      <c r="Q71" s="114"/>
      <c r="R71" s="114"/>
      <c r="S71" s="114"/>
    </row>
    <row r="72" spans="1:19" ht="14" x14ac:dyDescent="0.15">
      <c r="A72" s="116" t="s">
        <v>365</v>
      </c>
      <c r="B72" s="116" t="s">
        <v>355</v>
      </c>
      <c r="C72" s="117" t="s">
        <v>352</v>
      </c>
      <c r="D72" s="114"/>
      <c r="F72" s="114"/>
      <c r="H72" s="114"/>
      <c r="J72" s="114"/>
      <c r="L72" s="114"/>
      <c r="N72" s="114"/>
      <c r="Q72" s="114"/>
      <c r="R72" s="114"/>
      <c r="S72" s="114"/>
    </row>
    <row r="73" spans="1:19" ht="14" x14ac:dyDescent="0.15">
      <c r="A73" s="116" t="s">
        <v>366</v>
      </c>
      <c r="B73" s="116" t="s">
        <v>356</v>
      </c>
      <c r="C73" s="117" t="s">
        <v>353</v>
      </c>
      <c r="D73" s="114"/>
      <c r="F73" s="114"/>
      <c r="H73" s="114"/>
      <c r="J73" s="114"/>
      <c r="L73" s="114"/>
      <c r="N73" s="114"/>
      <c r="Q73" s="114"/>
      <c r="R73" s="114"/>
      <c r="S73" s="114"/>
    </row>
    <row r="74" spans="1:19" ht="14" x14ac:dyDescent="0.15">
      <c r="A74" s="116" t="s">
        <v>367</v>
      </c>
      <c r="B74" s="116" t="s">
        <v>357</v>
      </c>
      <c r="C74" s="117" t="s">
        <v>362</v>
      </c>
      <c r="D74" s="114"/>
      <c r="F74" s="114"/>
      <c r="H74" s="114"/>
      <c r="J74" s="114"/>
      <c r="L74" s="114"/>
      <c r="N74" s="114"/>
      <c r="Q74" s="114"/>
      <c r="R74" s="114"/>
      <c r="S74" s="114"/>
    </row>
    <row r="75" spans="1:19" ht="14" x14ac:dyDescent="0.15">
      <c r="A75" s="116" t="s">
        <v>368</v>
      </c>
      <c r="B75" s="116" t="s">
        <v>358</v>
      </c>
      <c r="C75" s="117" t="s">
        <v>364</v>
      </c>
      <c r="D75" s="114"/>
      <c r="F75" s="114"/>
      <c r="H75" s="114"/>
      <c r="J75" s="114"/>
      <c r="L75" s="114"/>
      <c r="N75" s="114"/>
      <c r="Q75" s="114"/>
      <c r="R75" s="114"/>
      <c r="S75" s="114"/>
    </row>
    <row r="76" spans="1:19" ht="14" x14ac:dyDescent="0.15">
      <c r="A76" s="116" t="s">
        <v>369</v>
      </c>
      <c r="B76" s="116" t="s">
        <v>359</v>
      </c>
      <c r="C76" s="117" t="s">
        <v>355</v>
      </c>
      <c r="D76" s="114"/>
      <c r="F76" s="114"/>
      <c r="H76" s="114"/>
      <c r="J76" s="114"/>
      <c r="L76" s="114"/>
      <c r="N76" s="114"/>
      <c r="Q76" s="114"/>
      <c r="R76" s="114"/>
      <c r="S76" s="114"/>
    </row>
    <row r="77" spans="1:19" ht="14" x14ac:dyDescent="0.15">
      <c r="A77" s="116" t="s">
        <v>370</v>
      </c>
      <c r="B77" s="116" t="s">
        <v>360</v>
      </c>
      <c r="C77" s="117" t="s">
        <v>356</v>
      </c>
      <c r="D77" s="114"/>
      <c r="F77" s="114"/>
      <c r="H77" s="114"/>
      <c r="J77" s="114"/>
      <c r="L77" s="114"/>
      <c r="N77" s="114"/>
      <c r="Q77" s="114"/>
      <c r="R77" s="114"/>
      <c r="S77" s="114"/>
    </row>
    <row r="78" spans="1:19" ht="14" x14ac:dyDescent="0.15">
      <c r="A78" s="116" t="s">
        <v>371</v>
      </c>
      <c r="B78" s="116" t="s">
        <v>361</v>
      </c>
      <c r="C78" s="117" t="s">
        <v>357</v>
      </c>
      <c r="D78" s="114"/>
      <c r="F78" s="114"/>
      <c r="H78" s="114"/>
      <c r="J78" s="114"/>
      <c r="L78" s="114"/>
      <c r="N78" s="114"/>
      <c r="Q78" s="114"/>
      <c r="R78" s="114"/>
      <c r="S78" s="114"/>
    </row>
    <row r="79" spans="1:19" ht="14" x14ac:dyDescent="0.15">
      <c r="A79" s="116" t="s">
        <v>372</v>
      </c>
      <c r="B79" s="116" t="s">
        <v>373</v>
      </c>
      <c r="C79" s="117" t="s">
        <v>358</v>
      </c>
      <c r="D79" s="114"/>
      <c r="F79" s="114"/>
      <c r="H79" s="114"/>
      <c r="J79" s="114"/>
      <c r="L79" s="114"/>
      <c r="N79" s="114"/>
      <c r="Q79" s="114"/>
      <c r="R79" s="114"/>
      <c r="S79" s="114"/>
    </row>
    <row r="80" spans="1:19" ht="14" x14ac:dyDescent="0.15">
      <c r="A80" s="116" t="s">
        <v>374</v>
      </c>
      <c r="B80" s="116" t="s">
        <v>363</v>
      </c>
      <c r="C80" s="117" t="s">
        <v>359</v>
      </c>
      <c r="D80" s="114"/>
      <c r="F80" s="114"/>
      <c r="H80" s="114"/>
      <c r="J80" s="114"/>
      <c r="L80" s="114"/>
      <c r="N80" s="114"/>
      <c r="Q80" s="114"/>
      <c r="R80" s="114"/>
      <c r="S80" s="114"/>
    </row>
    <row r="81" spans="1:19" ht="14" x14ac:dyDescent="0.15">
      <c r="A81" s="116" t="s">
        <v>375</v>
      </c>
      <c r="B81" s="116" t="s">
        <v>365</v>
      </c>
      <c r="C81" s="117" t="s">
        <v>360</v>
      </c>
      <c r="D81" s="114"/>
      <c r="F81" s="114"/>
      <c r="H81" s="114"/>
      <c r="J81" s="114"/>
      <c r="L81" s="114"/>
      <c r="N81" s="114"/>
      <c r="Q81" s="114"/>
      <c r="R81" s="114"/>
      <c r="S81" s="114"/>
    </row>
    <row r="82" spans="1:19" ht="14" x14ac:dyDescent="0.15">
      <c r="A82" s="116" t="s">
        <v>376</v>
      </c>
      <c r="B82" s="116" t="s">
        <v>366</v>
      </c>
      <c r="C82" s="117" t="s">
        <v>378</v>
      </c>
      <c r="D82" s="114"/>
      <c r="F82" s="114"/>
      <c r="H82" s="114"/>
      <c r="J82" s="114"/>
      <c r="L82" s="114"/>
      <c r="N82" s="114"/>
      <c r="Q82" s="114"/>
      <c r="R82" s="114"/>
      <c r="S82" s="114"/>
    </row>
    <row r="83" spans="1:19" ht="14" x14ac:dyDescent="0.15">
      <c r="A83" s="116" t="s">
        <v>377</v>
      </c>
      <c r="B83" s="116" t="s">
        <v>367</v>
      </c>
      <c r="C83" s="117" t="s">
        <v>361</v>
      </c>
      <c r="D83" s="114"/>
      <c r="F83" s="114"/>
      <c r="H83" s="114"/>
      <c r="J83" s="114"/>
      <c r="L83" s="114"/>
      <c r="N83" s="114"/>
      <c r="Q83" s="114"/>
      <c r="R83" s="114"/>
      <c r="S83" s="114"/>
    </row>
    <row r="84" spans="1:19" ht="14" x14ac:dyDescent="0.15">
      <c r="A84" s="116" t="s">
        <v>379</v>
      </c>
      <c r="B84" s="116" t="s">
        <v>380</v>
      </c>
      <c r="C84" s="117" t="s">
        <v>373</v>
      </c>
      <c r="D84" s="114"/>
      <c r="F84" s="114"/>
      <c r="H84" s="114"/>
      <c r="J84" s="114"/>
      <c r="L84" s="114"/>
      <c r="N84" s="114"/>
      <c r="Q84" s="114"/>
      <c r="R84" s="114"/>
      <c r="S84" s="114"/>
    </row>
    <row r="85" spans="1:19" ht="14" x14ac:dyDescent="0.15">
      <c r="A85" s="116" t="s">
        <v>381</v>
      </c>
      <c r="B85" s="116" t="s">
        <v>368</v>
      </c>
      <c r="C85" s="117" t="s">
        <v>363</v>
      </c>
      <c r="D85" s="114"/>
      <c r="F85" s="114"/>
      <c r="H85" s="114"/>
      <c r="J85" s="114"/>
      <c r="L85" s="114"/>
      <c r="N85" s="114"/>
      <c r="Q85" s="114"/>
      <c r="R85" s="114"/>
      <c r="S85" s="114"/>
    </row>
    <row r="86" spans="1:19" ht="14" x14ac:dyDescent="0.15">
      <c r="A86" s="116" t="s">
        <v>382</v>
      </c>
      <c r="B86" s="116" t="s">
        <v>369</v>
      </c>
      <c r="C86" s="117" t="s">
        <v>365</v>
      </c>
      <c r="D86" s="114"/>
      <c r="F86" s="114"/>
      <c r="H86" s="114"/>
      <c r="J86" s="114"/>
      <c r="L86" s="114"/>
      <c r="N86" s="114"/>
      <c r="Q86" s="114"/>
      <c r="R86" s="114"/>
      <c r="S86" s="114"/>
    </row>
    <row r="87" spans="1:19" ht="14" x14ac:dyDescent="0.15">
      <c r="A87" s="116" t="s">
        <v>383</v>
      </c>
      <c r="B87" s="116" t="s">
        <v>370</v>
      </c>
      <c r="C87" s="117" t="s">
        <v>366</v>
      </c>
      <c r="D87" s="114"/>
      <c r="F87" s="114"/>
      <c r="H87" s="114"/>
      <c r="J87" s="114"/>
      <c r="L87" s="114"/>
      <c r="N87" s="114"/>
      <c r="Q87" s="114"/>
      <c r="R87" s="114"/>
      <c r="S87" s="114"/>
    </row>
    <row r="88" spans="1:19" ht="14" x14ac:dyDescent="0.15">
      <c r="A88" s="116" t="s">
        <v>384</v>
      </c>
      <c r="B88" s="116" t="s">
        <v>371</v>
      </c>
      <c r="C88" s="117" t="s">
        <v>367</v>
      </c>
      <c r="D88" s="114"/>
      <c r="F88" s="114"/>
      <c r="H88" s="114"/>
      <c r="J88" s="114"/>
      <c r="L88" s="114"/>
      <c r="N88" s="114"/>
      <c r="Q88" s="114"/>
      <c r="R88" s="114"/>
      <c r="S88" s="114"/>
    </row>
    <row r="89" spans="1:19" ht="14" x14ac:dyDescent="0.15">
      <c r="A89" s="116" t="s">
        <v>385</v>
      </c>
      <c r="B89" s="116" t="s">
        <v>372</v>
      </c>
      <c r="C89" s="117" t="s">
        <v>380</v>
      </c>
      <c r="D89" s="114"/>
      <c r="F89" s="114"/>
      <c r="H89" s="114"/>
      <c r="J89" s="114"/>
      <c r="L89" s="114"/>
      <c r="N89" s="114"/>
      <c r="Q89" s="114"/>
      <c r="R89" s="114"/>
      <c r="S89" s="114"/>
    </row>
    <row r="90" spans="1:19" ht="14" x14ac:dyDescent="0.15">
      <c r="A90" s="116" t="s">
        <v>386</v>
      </c>
      <c r="B90" s="116" t="s">
        <v>387</v>
      </c>
      <c r="C90" s="117" t="s">
        <v>389</v>
      </c>
      <c r="D90" s="114"/>
      <c r="F90" s="114"/>
      <c r="H90" s="114"/>
      <c r="J90" s="114"/>
      <c r="L90" s="114"/>
      <c r="N90" s="114"/>
      <c r="Q90" s="114"/>
      <c r="R90" s="114"/>
      <c r="S90" s="114"/>
    </row>
    <row r="91" spans="1:19" ht="14" x14ac:dyDescent="0.15">
      <c r="A91" s="116" t="s">
        <v>388</v>
      </c>
      <c r="B91" s="116" t="s">
        <v>374</v>
      </c>
      <c r="C91" s="117" t="s">
        <v>391</v>
      </c>
      <c r="D91" s="114"/>
      <c r="F91" s="114"/>
      <c r="H91" s="114"/>
      <c r="J91" s="114"/>
      <c r="L91" s="114"/>
      <c r="N91" s="114"/>
      <c r="Q91" s="114"/>
      <c r="R91" s="114"/>
      <c r="S91" s="114"/>
    </row>
    <row r="92" spans="1:19" ht="14" x14ac:dyDescent="0.15">
      <c r="A92" s="116" t="s">
        <v>390</v>
      </c>
      <c r="B92" s="116" t="s">
        <v>375</v>
      </c>
      <c r="C92" s="117" t="s">
        <v>368</v>
      </c>
      <c r="D92" s="114"/>
      <c r="F92" s="114"/>
      <c r="H92" s="114"/>
      <c r="J92" s="114"/>
      <c r="L92" s="114"/>
      <c r="N92" s="114"/>
      <c r="Q92" s="114"/>
      <c r="R92" s="114"/>
      <c r="S92" s="114"/>
    </row>
    <row r="93" spans="1:19" ht="14" x14ac:dyDescent="0.15">
      <c r="A93" s="116" t="s">
        <v>392</v>
      </c>
      <c r="B93" s="116" t="s">
        <v>376</v>
      </c>
      <c r="C93" s="117" t="s">
        <v>369</v>
      </c>
      <c r="D93" s="114"/>
      <c r="F93" s="114"/>
      <c r="H93" s="114"/>
      <c r="J93" s="114"/>
      <c r="L93" s="114"/>
      <c r="N93" s="114"/>
      <c r="Q93" s="114"/>
      <c r="R93" s="114"/>
      <c r="S93" s="114"/>
    </row>
    <row r="94" spans="1:19" ht="14" x14ac:dyDescent="0.15">
      <c r="A94" s="116" t="s">
        <v>393</v>
      </c>
      <c r="B94" s="116" t="s">
        <v>377</v>
      </c>
      <c r="C94" s="117" t="s">
        <v>370</v>
      </c>
      <c r="D94" s="114"/>
      <c r="F94" s="114"/>
      <c r="H94" s="114"/>
      <c r="J94" s="114"/>
      <c r="L94" s="114"/>
      <c r="N94" s="114"/>
      <c r="Q94" s="114"/>
      <c r="R94" s="114"/>
      <c r="S94" s="114"/>
    </row>
    <row r="95" spans="1:19" ht="14" x14ac:dyDescent="0.15">
      <c r="A95" s="116" t="s">
        <v>394</v>
      </c>
      <c r="B95" s="116" t="s">
        <v>379</v>
      </c>
      <c r="C95" s="117" t="s">
        <v>371</v>
      </c>
      <c r="D95" s="114"/>
      <c r="F95" s="114"/>
      <c r="H95" s="114"/>
      <c r="J95" s="114"/>
      <c r="L95" s="114"/>
      <c r="N95" s="114"/>
      <c r="Q95" s="114"/>
      <c r="R95" s="114"/>
      <c r="S95" s="114"/>
    </row>
    <row r="96" spans="1:19" ht="14" x14ac:dyDescent="0.15">
      <c r="A96" s="116" t="s">
        <v>395</v>
      </c>
      <c r="B96" s="116" t="s">
        <v>381</v>
      </c>
      <c r="C96" s="117" t="s">
        <v>372</v>
      </c>
      <c r="D96" s="114"/>
      <c r="F96" s="114"/>
      <c r="H96" s="114"/>
      <c r="J96" s="114"/>
      <c r="L96" s="114"/>
      <c r="N96" s="114"/>
      <c r="Q96" s="114"/>
      <c r="R96" s="114"/>
      <c r="S96" s="114"/>
    </row>
    <row r="97" spans="1:19" ht="14" x14ac:dyDescent="0.15">
      <c r="A97" s="116" t="s">
        <v>396</v>
      </c>
      <c r="B97" s="116" t="s">
        <v>382</v>
      </c>
      <c r="C97" s="117" t="s">
        <v>387</v>
      </c>
      <c r="D97" s="114"/>
      <c r="F97" s="114"/>
      <c r="H97" s="114"/>
      <c r="J97" s="114"/>
      <c r="L97" s="114"/>
      <c r="N97" s="114"/>
      <c r="Q97" s="114"/>
      <c r="R97" s="114"/>
      <c r="S97" s="114"/>
    </row>
    <row r="98" spans="1:19" ht="14" x14ac:dyDescent="0.15">
      <c r="A98" s="116" t="s">
        <v>397</v>
      </c>
      <c r="B98" s="116" t="s">
        <v>383</v>
      </c>
      <c r="C98" s="117" t="s">
        <v>374</v>
      </c>
      <c r="D98" s="114"/>
      <c r="F98" s="114"/>
      <c r="H98" s="114"/>
      <c r="J98" s="114"/>
      <c r="L98" s="114"/>
      <c r="N98" s="114"/>
      <c r="Q98" s="114"/>
      <c r="R98" s="114"/>
      <c r="S98" s="114"/>
    </row>
    <row r="99" spans="1:19" ht="14" x14ac:dyDescent="0.15">
      <c r="A99" s="116" t="s">
        <v>398</v>
      </c>
      <c r="B99" s="116" t="s">
        <v>384</v>
      </c>
      <c r="C99" s="117" t="s">
        <v>375</v>
      </c>
      <c r="D99" s="114"/>
      <c r="F99" s="114"/>
      <c r="H99" s="114"/>
      <c r="J99" s="114"/>
      <c r="L99" s="114"/>
      <c r="N99" s="114"/>
      <c r="Q99" s="114"/>
      <c r="R99" s="114"/>
      <c r="S99" s="114"/>
    </row>
    <row r="100" spans="1:19" ht="14" x14ac:dyDescent="0.15">
      <c r="A100" s="116" t="s">
        <v>399</v>
      </c>
      <c r="B100" s="116" t="s">
        <v>400</v>
      </c>
      <c r="C100" s="117" t="s">
        <v>376</v>
      </c>
      <c r="D100" s="114"/>
      <c r="F100" s="114"/>
      <c r="H100" s="114"/>
      <c r="J100" s="114"/>
      <c r="L100" s="114"/>
      <c r="N100" s="114"/>
      <c r="Q100" s="114"/>
      <c r="R100" s="114"/>
      <c r="S100" s="114"/>
    </row>
    <row r="101" spans="1:19" ht="14" x14ac:dyDescent="0.15">
      <c r="A101" s="116" t="s">
        <v>401</v>
      </c>
      <c r="B101" s="116" t="s">
        <v>402</v>
      </c>
      <c r="C101" s="117" t="s">
        <v>377</v>
      </c>
      <c r="D101" s="114"/>
      <c r="F101" s="114"/>
      <c r="H101" s="114"/>
      <c r="J101" s="114"/>
      <c r="L101" s="114"/>
      <c r="N101" s="114"/>
      <c r="Q101" s="114"/>
      <c r="R101" s="114"/>
      <c r="S101" s="114"/>
    </row>
    <row r="102" spans="1:19" ht="14" x14ac:dyDescent="0.15">
      <c r="A102" s="116" t="s">
        <v>403</v>
      </c>
      <c r="B102" s="116" t="s">
        <v>385</v>
      </c>
      <c r="C102" s="117" t="s">
        <v>405</v>
      </c>
      <c r="D102" s="114"/>
      <c r="F102" s="114"/>
      <c r="H102" s="114"/>
      <c r="J102" s="114"/>
      <c r="L102" s="114"/>
      <c r="N102" s="114"/>
      <c r="Q102" s="114"/>
      <c r="R102" s="114"/>
      <c r="S102" s="114"/>
    </row>
    <row r="103" spans="1:19" ht="14" x14ac:dyDescent="0.15">
      <c r="A103" s="116" t="s">
        <v>404</v>
      </c>
      <c r="B103" s="116" t="s">
        <v>386</v>
      </c>
      <c r="C103" s="117" t="s">
        <v>407</v>
      </c>
      <c r="D103" s="114"/>
      <c r="F103" s="114"/>
      <c r="H103" s="114"/>
      <c r="J103" s="114"/>
      <c r="L103" s="114"/>
      <c r="N103" s="114"/>
      <c r="Q103" s="114"/>
      <c r="R103" s="114"/>
      <c r="S103" s="114"/>
    </row>
    <row r="104" spans="1:19" ht="14" x14ac:dyDescent="0.15">
      <c r="A104" s="116" t="s">
        <v>406</v>
      </c>
      <c r="B104" s="116" t="s">
        <v>388</v>
      </c>
      <c r="C104" s="117" t="s">
        <v>379</v>
      </c>
      <c r="D104" s="114"/>
      <c r="F104" s="114"/>
      <c r="H104" s="114"/>
      <c r="J104" s="114"/>
      <c r="L104" s="114"/>
      <c r="N104" s="114"/>
      <c r="Q104" s="114"/>
      <c r="R104" s="114"/>
      <c r="S104" s="114"/>
    </row>
    <row r="105" spans="1:19" ht="14" x14ac:dyDescent="0.15">
      <c r="A105" s="116" t="s">
        <v>408</v>
      </c>
      <c r="B105" s="116" t="s">
        <v>390</v>
      </c>
      <c r="C105" s="117" t="s">
        <v>381</v>
      </c>
      <c r="D105" s="114"/>
      <c r="F105" s="114"/>
      <c r="H105" s="114"/>
      <c r="J105" s="114"/>
      <c r="L105" s="114"/>
      <c r="N105" s="114"/>
      <c r="P105" s="114"/>
      <c r="Q105" s="114"/>
      <c r="R105" s="114"/>
      <c r="S105" s="114"/>
    </row>
    <row r="106" spans="1:19" ht="14" x14ac:dyDescent="0.15">
      <c r="A106" s="116" t="s">
        <v>409</v>
      </c>
      <c r="B106" s="116" t="s">
        <v>410</v>
      </c>
      <c r="C106" s="117" t="s">
        <v>382</v>
      </c>
      <c r="D106" s="114"/>
      <c r="F106" s="114"/>
      <c r="H106" s="114"/>
      <c r="J106" s="114"/>
      <c r="L106" s="114"/>
      <c r="N106" s="114"/>
      <c r="P106" s="114"/>
      <c r="Q106" s="114"/>
      <c r="R106" s="114"/>
      <c r="S106" s="114"/>
    </row>
    <row r="107" spans="1:19" ht="14" x14ac:dyDescent="0.15">
      <c r="A107" s="116" t="s">
        <v>411</v>
      </c>
      <c r="B107" s="116" t="s">
        <v>392</v>
      </c>
      <c r="C107" s="117" t="s">
        <v>383</v>
      </c>
      <c r="D107" s="114"/>
      <c r="F107" s="114"/>
      <c r="H107" s="114"/>
      <c r="J107" s="114"/>
      <c r="L107" s="114"/>
      <c r="N107" s="114"/>
      <c r="P107" s="114"/>
      <c r="Q107" s="114"/>
      <c r="R107" s="114"/>
      <c r="S107" s="114"/>
    </row>
    <row r="108" spans="1:19" ht="14" x14ac:dyDescent="0.15">
      <c r="A108" s="116" t="s">
        <v>412</v>
      </c>
      <c r="B108" s="116" t="s">
        <v>393</v>
      </c>
      <c r="C108" s="117" t="s">
        <v>384</v>
      </c>
      <c r="D108" s="114"/>
      <c r="F108" s="114"/>
      <c r="H108" s="114"/>
      <c r="J108" s="114"/>
      <c r="L108" s="114"/>
      <c r="N108" s="114"/>
      <c r="P108" s="114"/>
      <c r="Q108" s="114"/>
      <c r="R108" s="114"/>
      <c r="S108" s="114"/>
    </row>
    <row r="109" spans="1:19" ht="14" x14ac:dyDescent="0.15">
      <c r="A109" s="116" t="s">
        <v>413</v>
      </c>
      <c r="B109" s="116" t="s">
        <v>394</v>
      </c>
      <c r="C109" s="117" t="s">
        <v>400</v>
      </c>
      <c r="D109" s="114"/>
      <c r="F109" s="114"/>
      <c r="H109" s="114"/>
      <c r="J109" s="114"/>
      <c r="L109" s="114"/>
      <c r="N109" s="114"/>
      <c r="P109" s="114"/>
      <c r="Q109" s="114"/>
      <c r="R109" s="114"/>
      <c r="S109" s="114"/>
    </row>
    <row r="110" spans="1:19" ht="14" x14ac:dyDescent="0.15">
      <c r="A110" s="116" t="s">
        <v>414</v>
      </c>
      <c r="B110" s="116" t="s">
        <v>395</v>
      </c>
      <c r="C110" s="117" t="s">
        <v>402</v>
      </c>
      <c r="D110" s="114"/>
      <c r="F110" s="114"/>
      <c r="H110" s="114"/>
      <c r="J110" s="114"/>
      <c r="L110" s="114"/>
      <c r="N110" s="114"/>
      <c r="P110" s="114"/>
      <c r="Q110" s="114"/>
      <c r="R110" s="114"/>
      <c r="S110" s="114"/>
    </row>
    <row r="111" spans="1:19" ht="14" x14ac:dyDescent="0.15">
      <c r="A111" s="116" t="s">
        <v>415</v>
      </c>
      <c r="B111" s="116" t="s">
        <v>396</v>
      </c>
      <c r="C111" s="117" t="s">
        <v>417</v>
      </c>
      <c r="D111" s="114"/>
      <c r="F111" s="114"/>
      <c r="H111" s="114"/>
      <c r="J111" s="114"/>
      <c r="L111" s="114"/>
      <c r="N111" s="114"/>
      <c r="P111" s="114"/>
      <c r="Q111" s="114"/>
      <c r="R111" s="114"/>
      <c r="S111" s="114"/>
    </row>
    <row r="112" spans="1:19" ht="14" x14ac:dyDescent="0.15">
      <c r="A112" s="116" t="s">
        <v>416</v>
      </c>
      <c r="B112" s="116" t="s">
        <v>397</v>
      </c>
      <c r="C112" s="117" t="s">
        <v>385</v>
      </c>
      <c r="D112" s="114"/>
      <c r="F112" s="114"/>
      <c r="H112" s="114"/>
      <c r="J112" s="114"/>
      <c r="L112" s="114"/>
      <c r="N112" s="114"/>
      <c r="P112" s="114"/>
      <c r="Q112" s="114"/>
      <c r="R112" s="114"/>
      <c r="S112" s="114"/>
    </row>
    <row r="113" spans="1:19" ht="14" x14ac:dyDescent="0.15">
      <c r="A113" s="116" t="s">
        <v>418</v>
      </c>
      <c r="B113" s="116" t="s">
        <v>398</v>
      </c>
      <c r="C113" s="117" t="s">
        <v>420</v>
      </c>
      <c r="D113" s="114"/>
      <c r="F113" s="114"/>
      <c r="H113" s="114"/>
      <c r="J113" s="114"/>
      <c r="L113" s="114"/>
      <c r="N113" s="114"/>
      <c r="P113" s="114"/>
      <c r="Q113" s="114"/>
      <c r="R113" s="114"/>
      <c r="S113" s="114"/>
    </row>
    <row r="114" spans="1:19" ht="14" x14ac:dyDescent="0.15">
      <c r="A114" s="116" t="s">
        <v>419</v>
      </c>
      <c r="B114" s="116" t="s">
        <v>399</v>
      </c>
      <c r="C114" s="117" t="s">
        <v>386</v>
      </c>
      <c r="D114" s="114"/>
      <c r="F114" s="114"/>
      <c r="H114" s="114"/>
      <c r="J114" s="114"/>
      <c r="L114" s="114"/>
      <c r="N114" s="114"/>
      <c r="O114" s="114"/>
      <c r="P114" s="114"/>
      <c r="Q114" s="114"/>
      <c r="R114" s="114"/>
      <c r="S114" s="114"/>
    </row>
    <row r="115" spans="1:19" ht="14" x14ac:dyDescent="0.15">
      <c r="A115" s="116" t="s">
        <v>421</v>
      </c>
      <c r="B115" s="116" t="s">
        <v>401</v>
      </c>
      <c r="C115" s="117" t="s">
        <v>388</v>
      </c>
      <c r="D115" s="114"/>
      <c r="F115" s="114"/>
      <c r="H115" s="114"/>
      <c r="J115" s="114"/>
      <c r="L115" s="114"/>
      <c r="N115" s="114"/>
      <c r="O115" s="114"/>
      <c r="P115" s="114"/>
      <c r="Q115" s="114"/>
      <c r="R115" s="114"/>
      <c r="S115" s="114"/>
    </row>
    <row r="116" spans="1:19" ht="14" x14ac:dyDescent="0.15">
      <c r="A116" s="116" t="s">
        <v>422</v>
      </c>
      <c r="B116" s="116" t="s">
        <v>423</v>
      </c>
      <c r="C116" s="117" t="s">
        <v>390</v>
      </c>
      <c r="D116" s="114"/>
      <c r="F116" s="114"/>
      <c r="H116" s="114"/>
      <c r="J116" s="114"/>
      <c r="L116" s="114"/>
      <c r="N116" s="114"/>
      <c r="O116" s="114"/>
      <c r="P116" s="114"/>
      <c r="Q116" s="114"/>
      <c r="R116" s="114"/>
      <c r="S116" s="114"/>
    </row>
    <row r="117" spans="1:19" ht="14" x14ac:dyDescent="0.15">
      <c r="A117" s="116" t="s">
        <v>424</v>
      </c>
      <c r="B117" s="116" t="s">
        <v>403</v>
      </c>
      <c r="C117" s="117" t="s">
        <v>410</v>
      </c>
      <c r="D117" s="114"/>
      <c r="F117" s="114"/>
      <c r="H117" s="114"/>
      <c r="J117" s="114"/>
      <c r="L117" s="114"/>
      <c r="N117" s="114"/>
      <c r="O117" s="114"/>
      <c r="P117" s="114"/>
      <c r="Q117" s="114"/>
      <c r="R117" s="114"/>
      <c r="S117" s="114"/>
    </row>
    <row r="118" spans="1:19" ht="14" x14ac:dyDescent="0.15">
      <c r="A118" s="116" t="s">
        <v>425</v>
      </c>
      <c r="B118" s="116" t="s">
        <v>404</v>
      </c>
      <c r="C118" s="117" t="s">
        <v>392</v>
      </c>
      <c r="D118" s="114"/>
      <c r="F118" s="114"/>
      <c r="H118" s="114"/>
      <c r="J118" s="114"/>
      <c r="L118" s="114"/>
      <c r="N118" s="114"/>
      <c r="O118" s="114"/>
      <c r="P118" s="114"/>
      <c r="Q118" s="114"/>
      <c r="R118" s="114"/>
      <c r="S118" s="114"/>
    </row>
    <row r="119" spans="1:19" ht="14" x14ac:dyDescent="0.15">
      <c r="A119" s="116" t="s">
        <v>426</v>
      </c>
      <c r="B119" s="116" t="s">
        <v>406</v>
      </c>
      <c r="C119" s="117" t="s">
        <v>393</v>
      </c>
      <c r="D119" s="114"/>
      <c r="F119" s="114"/>
      <c r="H119" s="114"/>
      <c r="J119" s="114"/>
      <c r="L119" s="114"/>
      <c r="N119" s="114"/>
      <c r="O119" s="114"/>
      <c r="P119" s="114"/>
      <c r="Q119" s="114"/>
      <c r="R119" s="114"/>
      <c r="S119" s="114"/>
    </row>
    <row r="120" spans="1:19" ht="14" x14ac:dyDescent="0.15">
      <c r="A120" s="116" t="s">
        <v>427</v>
      </c>
      <c r="B120" s="116" t="s">
        <v>408</v>
      </c>
      <c r="C120" s="117" t="s">
        <v>394</v>
      </c>
      <c r="D120" s="114"/>
      <c r="F120" s="114"/>
      <c r="H120" s="114"/>
      <c r="J120" s="114"/>
      <c r="L120" s="114"/>
      <c r="N120" s="114"/>
      <c r="O120" s="114"/>
      <c r="P120" s="114"/>
      <c r="Q120" s="114"/>
      <c r="R120" s="114"/>
      <c r="S120" s="114"/>
    </row>
    <row r="121" spans="1:19" ht="14" x14ac:dyDescent="0.15">
      <c r="A121" s="116" t="s">
        <v>428</v>
      </c>
      <c r="B121" s="116" t="s">
        <v>409</v>
      </c>
      <c r="C121" s="117" t="s">
        <v>395</v>
      </c>
      <c r="D121" s="114"/>
      <c r="F121" s="114"/>
      <c r="H121" s="114"/>
      <c r="J121" s="114"/>
      <c r="L121" s="114"/>
      <c r="N121" s="114"/>
      <c r="O121" s="114"/>
      <c r="P121" s="114"/>
      <c r="Q121" s="114"/>
      <c r="R121" s="114"/>
      <c r="S121" s="114"/>
    </row>
    <row r="122" spans="1:19" ht="14" x14ac:dyDescent="0.15">
      <c r="A122" s="116" t="s">
        <v>429</v>
      </c>
      <c r="B122" s="116" t="s">
        <v>411</v>
      </c>
      <c r="C122" s="117" t="s">
        <v>396</v>
      </c>
      <c r="D122" s="114"/>
      <c r="F122" s="114"/>
      <c r="H122" s="114"/>
      <c r="J122" s="114"/>
      <c r="L122" s="114"/>
      <c r="N122" s="114"/>
      <c r="O122" s="114"/>
      <c r="P122" s="114"/>
      <c r="Q122" s="114"/>
      <c r="R122" s="114"/>
      <c r="S122" s="114"/>
    </row>
    <row r="123" spans="1:19" ht="14" x14ac:dyDescent="0.15">
      <c r="A123" s="116" t="s">
        <v>430</v>
      </c>
      <c r="B123" s="116" t="s">
        <v>412</v>
      </c>
      <c r="C123" s="117" t="s">
        <v>397</v>
      </c>
      <c r="D123" s="114"/>
      <c r="F123" s="114"/>
      <c r="H123" s="114"/>
      <c r="J123" s="114"/>
      <c r="L123" s="114"/>
      <c r="N123" s="114"/>
      <c r="O123" s="114"/>
      <c r="P123" s="114"/>
      <c r="Q123" s="114"/>
      <c r="R123" s="114"/>
      <c r="S123" s="114"/>
    </row>
    <row r="124" spans="1:19" ht="14" x14ac:dyDescent="0.15">
      <c r="A124" s="116" t="s">
        <v>431</v>
      </c>
      <c r="B124" s="116" t="s">
        <v>413</v>
      </c>
      <c r="C124" s="117" t="s">
        <v>398</v>
      </c>
      <c r="D124" s="114"/>
      <c r="F124" s="114"/>
      <c r="H124" s="114"/>
      <c r="J124" s="114"/>
      <c r="L124" s="114"/>
      <c r="N124" s="114"/>
      <c r="O124" s="114"/>
      <c r="P124" s="114"/>
      <c r="Q124" s="114"/>
      <c r="R124" s="114"/>
      <c r="S124" s="114"/>
    </row>
    <row r="125" spans="1:19" ht="14" x14ac:dyDescent="0.15">
      <c r="A125" s="116" t="s">
        <v>432</v>
      </c>
      <c r="B125" s="116" t="s">
        <v>414</v>
      </c>
      <c r="C125" s="117" t="s">
        <v>399</v>
      </c>
      <c r="D125" s="114"/>
      <c r="F125" s="114"/>
      <c r="H125" s="114"/>
      <c r="J125" s="114"/>
      <c r="L125" s="114"/>
      <c r="N125" s="114"/>
      <c r="O125" s="114"/>
      <c r="P125" s="114"/>
      <c r="Q125" s="114"/>
      <c r="R125" s="114"/>
      <c r="S125" s="114"/>
    </row>
    <row r="126" spans="1:19" ht="14" x14ac:dyDescent="0.15">
      <c r="A126" s="116" t="s">
        <v>433</v>
      </c>
      <c r="B126" s="116" t="s">
        <v>415</v>
      </c>
      <c r="C126" s="117" t="s">
        <v>435</v>
      </c>
      <c r="D126" s="114"/>
      <c r="F126" s="114"/>
      <c r="H126" s="114"/>
      <c r="J126" s="114"/>
      <c r="L126" s="114"/>
      <c r="N126" s="114"/>
      <c r="O126" s="114"/>
      <c r="P126" s="114"/>
      <c r="Q126" s="114"/>
      <c r="R126" s="114"/>
      <c r="S126" s="114"/>
    </row>
    <row r="127" spans="1:19" ht="14" x14ac:dyDescent="0.15">
      <c r="A127" s="116" t="s">
        <v>434</v>
      </c>
      <c r="B127" s="116" t="s">
        <v>416</v>
      </c>
      <c r="C127" s="117" t="s">
        <v>401</v>
      </c>
      <c r="D127" s="114"/>
      <c r="F127" s="114"/>
      <c r="H127" s="114"/>
      <c r="J127" s="114"/>
      <c r="L127" s="114"/>
      <c r="N127" s="114"/>
      <c r="O127" s="114"/>
      <c r="P127" s="114"/>
      <c r="Q127" s="114"/>
      <c r="R127" s="114"/>
      <c r="S127" s="114"/>
    </row>
    <row r="128" spans="1:19" ht="14" x14ac:dyDescent="0.15">
      <c r="A128" s="116" t="s">
        <v>436</v>
      </c>
      <c r="B128" s="116" t="s">
        <v>418</v>
      </c>
      <c r="C128" s="117" t="s">
        <v>423</v>
      </c>
      <c r="D128" s="114"/>
      <c r="F128" s="114"/>
      <c r="H128" s="114"/>
      <c r="J128" s="114"/>
      <c r="L128" s="114"/>
      <c r="N128" s="114"/>
      <c r="O128" s="114"/>
      <c r="P128" s="114"/>
      <c r="Q128" s="114"/>
      <c r="R128" s="114"/>
      <c r="S128" s="114"/>
    </row>
    <row r="129" spans="1:19" ht="14" x14ac:dyDescent="0.15">
      <c r="A129" s="116" t="s">
        <v>437</v>
      </c>
      <c r="B129" s="116" t="s">
        <v>419</v>
      </c>
      <c r="C129" s="117" t="s">
        <v>403</v>
      </c>
      <c r="D129" s="114"/>
      <c r="F129" s="114"/>
      <c r="H129" s="114"/>
      <c r="J129" s="114"/>
      <c r="L129" s="114"/>
      <c r="N129" s="114"/>
      <c r="O129" s="114"/>
      <c r="P129" s="114"/>
      <c r="Q129" s="114"/>
      <c r="R129" s="114"/>
      <c r="S129" s="114"/>
    </row>
    <row r="130" spans="1:19" ht="14" x14ac:dyDescent="0.15">
      <c r="A130" s="116" t="s">
        <v>438</v>
      </c>
      <c r="B130" s="116" t="s">
        <v>421</v>
      </c>
      <c r="C130" s="117" t="s">
        <v>404</v>
      </c>
      <c r="D130" s="114"/>
      <c r="F130" s="114"/>
      <c r="H130" s="114"/>
      <c r="J130" s="114"/>
      <c r="L130" s="114"/>
      <c r="N130" s="114"/>
      <c r="O130" s="114"/>
      <c r="P130" s="114"/>
      <c r="Q130" s="114"/>
      <c r="R130" s="114"/>
      <c r="S130" s="114"/>
    </row>
    <row r="131" spans="1:19" ht="14" x14ac:dyDescent="0.15">
      <c r="A131" s="116" t="s">
        <v>439</v>
      </c>
      <c r="B131" s="116" t="s">
        <v>422</v>
      </c>
      <c r="C131" s="117" t="s">
        <v>406</v>
      </c>
      <c r="D131" s="114"/>
      <c r="F131" s="114"/>
      <c r="H131" s="114"/>
      <c r="J131" s="114"/>
      <c r="L131" s="114"/>
      <c r="N131" s="114"/>
      <c r="O131" s="114"/>
      <c r="P131" s="114"/>
      <c r="Q131" s="114"/>
      <c r="R131" s="114"/>
      <c r="S131" s="114"/>
    </row>
    <row r="132" spans="1:19" ht="14" x14ac:dyDescent="0.15">
      <c r="A132" s="116" t="s">
        <v>440</v>
      </c>
      <c r="B132" s="116" t="s">
        <v>424</v>
      </c>
      <c r="C132" s="117" t="s">
        <v>442</v>
      </c>
      <c r="D132" s="114"/>
      <c r="F132" s="114"/>
      <c r="H132" s="114"/>
      <c r="J132" s="114"/>
      <c r="L132" s="114"/>
      <c r="N132" s="114"/>
      <c r="O132" s="114"/>
      <c r="P132" s="114"/>
      <c r="Q132" s="114"/>
      <c r="R132" s="114"/>
      <c r="S132" s="114"/>
    </row>
    <row r="133" spans="1:19" ht="14" x14ac:dyDescent="0.15">
      <c r="A133" s="116" t="s">
        <v>441</v>
      </c>
      <c r="B133" s="116" t="s">
        <v>425</v>
      </c>
      <c r="C133" s="117" t="s">
        <v>408</v>
      </c>
      <c r="D133" s="114"/>
      <c r="F133" s="114"/>
      <c r="H133" s="114"/>
      <c r="J133" s="114"/>
      <c r="L133" s="114"/>
      <c r="N133" s="114"/>
      <c r="O133" s="114"/>
      <c r="P133" s="114"/>
      <c r="Q133" s="114"/>
      <c r="R133" s="114"/>
      <c r="S133" s="114"/>
    </row>
    <row r="134" spans="1:19" ht="14" x14ac:dyDescent="0.15">
      <c r="A134" s="116" t="s">
        <v>443</v>
      </c>
      <c r="B134" s="116" t="s">
        <v>426</v>
      </c>
      <c r="C134" s="117" t="s">
        <v>409</v>
      </c>
      <c r="D134" s="114"/>
      <c r="F134" s="114"/>
      <c r="H134" s="114"/>
      <c r="J134" s="114"/>
      <c r="L134" s="114"/>
      <c r="N134" s="114"/>
      <c r="O134" s="114"/>
      <c r="P134" s="114"/>
      <c r="Q134" s="114"/>
      <c r="R134" s="114"/>
      <c r="S134" s="114"/>
    </row>
    <row r="135" spans="1:19" ht="14" x14ac:dyDescent="0.15">
      <c r="A135" s="116" t="s">
        <v>444</v>
      </c>
      <c r="B135" s="116" t="s">
        <v>427</v>
      </c>
      <c r="C135" s="117" t="s">
        <v>411</v>
      </c>
      <c r="D135" s="114"/>
      <c r="F135" s="114"/>
      <c r="H135" s="114"/>
      <c r="J135" s="114"/>
      <c r="L135" s="114"/>
      <c r="N135" s="114"/>
      <c r="O135" s="114"/>
      <c r="P135" s="114"/>
      <c r="Q135" s="114"/>
      <c r="R135" s="114"/>
      <c r="S135" s="114"/>
    </row>
    <row r="136" spans="1:19" ht="14" x14ac:dyDescent="0.15">
      <c r="A136" s="116" t="s">
        <v>445</v>
      </c>
      <c r="B136" s="116" t="s">
        <v>428</v>
      </c>
      <c r="C136" s="117" t="s">
        <v>412</v>
      </c>
      <c r="D136" s="114"/>
      <c r="F136" s="114"/>
      <c r="H136" s="114"/>
      <c r="J136" s="114"/>
      <c r="L136" s="114"/>
      <c r="N136" s="114"/>
      <c r="O136" s="114"/>
      <c r="P136" s="114"/>
      <c r="Q136" s="114"/>
      <c r="R136" s="114"/>
      <c r="S136" s="114"/>
    </row>
    <row r="137" spans="1:19" ht="14" x14ac:dyDescent="0.15">
      <c r="A137" s="116" t="s">
        <v>446</v>
      </c>
      <c r="B137" s="116" t="s">
        <v>429</v>
      </c>
      <c r="C137" s="117" t="s">
        <v>447</v>
      </c>
      <c r="D137" s="114"/>
      <c r="F137" s="114"/>
      <c r="H137" s="114"/>
      <c r="J137" s="114"/>
      <c r="L137" s="114"/>
      <c r="N137" s="114"/>
      <c r="O137" s="114"/>
      <c r="P137" s="114"/>
      <c r="Q137" s="114"/>
      <c r="R137" s="114"/>
      <c r="S137" s="114"/>
    </row>
    <row r="138" spans="1:19" ht="14" x14ac:dyDescent="0.15">
      <c r="A138" s="116" t="s">
        <v>448</v>
      </c>
      <c r="B138" s="116" t="s">
        <v>430</v>
      </c>
      <c r="C138" s="117" t="s">
        <v>413</v>
      </c>
      <c r="D138" s="114"/>
      <c r="F138" s="114"/>
      <c r="H138" s="114"/>
      <c r="J138" s="114"/>
      <c r="L138" s="114"/>
      <c r="N138" s="114"/>
      <c r="O138" s="114"/>
      <c r="P138" s="114"/>
      <c r="Q138" s="114"/>
      <c r="R138" s="114"/>
      <c r="S138" s="114"/>
    </row>
    <row r="139" spans="1:19" ht="14" x14ac:dyDescent="0.15">
      <c r="A139" s="116" t="s">
        <v>449</v>
      </c>
      <c r="B139" s="116" t="s">
        <v>431</v>
      </c>
      <c r="C139" s="117" t="s">
        <v>414</v>
      </c>
      <c r="D139" s="114"/>
      <c r="F139" s="114"/>
      <c r="H139" s="114"/>
      <c r="J139" s="114"/>
      <c r="L139" s="114"/>
      <c r="N139" s="114"/>
      <c r="O139" s="114"/>
      <c r="P139" s="114"/>
      <c r="Q139" s="114"/>
      <c r="R139" s="114"/>
      <c r="S139" s="114"/>
    </row>
    <row r="140" spans="1:19" ht="14" x14ac:dyDescent="0.15">
      <c r="A140" s="116" t="s">
        <v>450</v>
      </c>
      <c r="B140" s="116" t="s">
        <v>432</v>
      </c>
      <c r="C140" s="117" t="s">
        <v>415</v>
      </c>
      <c r="D140" s="114"/>
      <c r="F140" s="114"/>
      <c r="H140" s="114"/>
      <c r="J140" s="114"/>
      <c r="L140" s="114"/>
      <c r="N140" s="114"/>
      <c r="O140" s="114"/>
      <c r="P140" s="114"/>
      <c r="Q140" s="114"/>
      <c r="R140" s="114"/>
      <c r="S140" s="114"/>
    </row>
    <row r="141" spans="1:19" ht="14" x14ac:dyDescent="0.15">
      <c r="A141" s="116" t="s">
        <v>451</v>
      </c>
      <c r="B141" s="116" t="s">
        <v>433</v>
      </c>
      <c r="C141" s="117" t="s">
        <v>416</v>
      </c>
      <c r="D141" s="114"/>
      <c r="F141" s="114"/>
      <c r="H141" s="114"/>
      <c r="J141" s="114"/>
      <c r="L141" s="114"/>
      <c r="N141" s="114"/>
      <c r="O141" s="114"/>
      <c r="P141" s="114"/>
      <c r="Q141" s="114"/>
      <c r="R141" s="114"/>
      <c r="S141" s="114"/>
    </row>
    <row r="142" spans="1:19" ht="14" x14ac:dyDescent="0.15">
      <c r="A142" s="116" t="s">
        <v>452</v>
      </c>
      <c r="B142" s="116" t="s">
        <v>453</v>
      </c>
      <c r="C142" s="117" t="s">
        <v>418</v>
      </c>
      <c r="D142" s="114"/>
      <c r="F142" s="114"/>
      <c r="H142" s="114"/>
      <c r="J142" s="114"/>
      <c r="L142" s="114"/>
      <c r="N142" s="114"/>
      <c r="O142" s="114"/>
      <c r="P142" s="114"/>
      <c r="Q142" s="114"/>
      <c r="R142" s="114"/>
      <c r="S142" s="114"/>
    </row>
    <row r="143" spans="1:19" ht="14" x14ac:dyDescent="0.15">
      <c r="A143" s="116" t="s">
        <v>454</v>
      </c>
      <c r="B143" s="116" t="s">
        <v>434</v>
      </c>
      <c r="C143" s="117" t="s">
        <v>419</v>
      </c>
      <c r="D143" s="114"/>
      <c r="F143" s="114"/>
      <c r="H143" s="114"/>
      <c r="J143" s="114"/>
      <c r="L143" s="114"/>
      <c r="N143" s="114"/>
      <c r="O143" s="114"/>
      <c r="P143" s="114"/>
      <c r="Q143" s="114"/>
      <c r="R143" s="114"/>
      <c r="S143" s="114"/>
    </row>
    <row r="144" spans="1:19" ht="14" x14ac:dyDescent="0.15">
      <c r="A144" s="116" t="s">
        <v>455</v>
      </c>
      <c r="B144" s="116" t="s">
        <v>436</v>
      </c>
      <c r="C144" s="117" t="s">
        <v>421</v>
      </c>
      <c r="D144" s="114"/>
      <c r="F144" s="114"/>
      <c r="H144" s="114"/>
      <c r="J144" s="114"/>
      <c r="L144" s="114"/>
      <c r="N144" s="114"/>
      <c r="O144" s="114"/>
      <c r="P144" s="114"/>
      <c r="Q144" s="114"/>
      <c r="R144" s="114"/>
      <c r="S144" s="114"/>
    </row>
    <row r="145" spans="1:19" ht="14" x14ac:dyDescent="0.15">
      <c r="A145" s="116" t="s">
        <v>456</v>
      </c>
      <c r="B145" s="116" t="s">
        <v>457</v>
      </c>
      <c r="C145" s="117" t="s">
        <v>422</v>
      </c>
      <c r="D145" s="114"/>
      <c r="F145" s="114"/>
      <c r="H145" s="114"/>
      <c r="J145" s="114"/>
      <c r="L145" s="114"/>
      <c r="N145" s="114"/>
      <c r="O145" s="114"/>
      <c r="P145" s="114"/>
      <c r="Q145" s="114"/>
      <c r="R145" s="114"/>
      <c r="S145" s="114"/>
    </row>
    <row r="146" spans="1:19" ht="14" x14ac:dyDescent="0.15">
      <c r="A146" s="116" t="s">
        <v>458</v>
      </c>
      <c r="B146" s="116" t="s">
        <v>437</v>
      </c>
      <c r="C146" s="117" t="s">
        <v>424</v>
      </c>
      <c r="D146" s="114"/>
      <c r="F146" s="114"/>
      <c r="H146" s="114"/>
      <c r="J146" s="114"/>
      <c r="L146" s="114"/>
      <c r="N146" s="114"/>
      <c r="O146" s="114"/>
      <c r="P146" s="114"/>
      <c r="Q146" s="114"/>
      <c r="R146" s="114"/>
      <c r="S146" s="114"/>
    </row>
    <row r="147" spans="1:19" ht="14" x14ac:dyDescent="0.15">
      <c r="A147" s="116" t="s">
        <v>459</v>
      </c>
      <c r="B147" s="116" t="s">
        <v>438</v>
      </c>
      <c r="C147" s="117" t="s">
        <v>425</v>
      </c>
      <c r="D147" s="114"/>
      <c r="F147" s="114"/>
      <c r="H147" s="114"/>
      <c r="J147" s="114"/>
      <c r="L147" s="114"/>
      <c r="N147" s="114"/>
      <c r="O147" s="114"/>
      <c r="P147" s="114"/>
      <c r="Q147" s="114"/>
      <c r="R147" s="114"/>
      <c r="S147" s="114"/>
    </row>
    <row r="148" spans="1:19" ht="14" x14ac:dyDescent="0.15">
      <c r="A148" s="116" t="s">
        <v>460</v>
      </c>
      <c r="B148" s="116" t="s">
        <v>439</v>
      </c>
      <c r="C148" s="117" t="s">
        <v>426</v>
      </c>
      <c r="D148" s="114"/>
      <c r="F148" s="114"/>
      <c r="H148" s="114"/>
      <c r="J148" s="114"/>
      <c r="L148" s="114"/>
      <c r="N148" s="114"/>
      <c r="O148" s="114"/>
      <c r="P148" s="114"/>
      <c r="Q148" s="114"/>
      <c r="R148" s="114"/>
      <c r="S148" s="114"/>
    </row>
    <row r="149" spans="1:19" ht="14" x14ac:dyDescent="0.15">
      <c r="A149" s="116" t="s">
        <v>461</v>
      </c>
      <c r="B149" s="116" t="s">
        <v>462</v>
      </c>
      <c r="C149" s="117" t="s">
        <v>427</v>
      </c>
      <c r="D149" s="114"/>
      <c r="F149" s="114"/>
      <c r="H149" s="114"/>
      <c r="J149" s="114"/>
      <c r="L149" s="114"/>
      <c r="N149" s="114"/>
      <c r="O149" s="114"/>
      <c r="P149" s="114"/>
      <c r="Q149" s="114"/>
      <c r="R149" s="114"/>
      <c r="S149" s="114"/>
    </row>
    <row r="150" spans="1:19" ht="14" x14ac:dyDescent="0.15">
      <c r="A150" s="116" t="s">
        <v>463</v>
      </c>
      <c r="B150" s="116" t="s">
        <v>440</v>
      </c>
      <c r="C150" s="117" t="s">
        <v>428</v>
      </c>
      <c r="D150" s="114"/>
      <c r="F150" s="114"/>
      <c r="H150" s="114"/>
      <c r="J150" s="114"/>
      <c r="L150" s="114"/>
      <c r="N150" s="114"/>
      <c r="O150" s="114"/>
      <c r="P150" s="114"/>
      <c r="Q150" s="114"/>
      <c r="R150" s="114"/>
      <c r="S150" s="114"/>
    </row>
    <row r="151" spans="1:19" ht="14" x14ac:dyDescent="0.15">
      <c r="A151" s="116" t="s">
        <v>464</v>
      </c>
      <c r="B151" s="116" t="s">
        <v>441</v>
      </c>
      <c r="C151" s="117" t="s">
        <v>429</v>
      </c>
      <c r="D151" s="114"/>
      <c r="F151" s="114"/>
      <c r="H151" s="114"/>
      <c r="J151" s="114"/>
      <c r="L151" s="114"/>
      <c r="N151" s="114"/>
      <c r="O151" s="114"/>
      <c r="P151" s="114"/>
      <c r="Q151" s="114"/>
      <c r="R151" s="114"/>
      <c r="S151" s="114"/>
    </row>
    <row r="152" spans="1:19" ht="14" x14ac:dyDescent="0.15">
      <c r="A152" s="116" t="s">
        <v>465</v>
      </c>
      <c r="B152" s="116" t="s">
        <v>443</v>
      </c>
      <c r="C152" s="117" t="s">
        <v>430</v>
      </c>
      <c r="D152" s="114"/>
      <c r="F152" s="114"/>
      <c r="H152" s="114"/>
      <c r="J152" s="114"/>
      <c r="L152" s="114"/>
      <c r="N152" s="114"/>
      <c r="O152" s="114"/>
      <c r="P152" s="114"/>
      <c r="Q152" s="114"/>
      <c r="R152" s="114"/>
      <c r="S152" s="114"/>
    </row>
    <row r="153" spans="1:19" ht="14" x14ac:dyDescent="0.15">
      <c r="A153" s="116" t="s">
        <v>466</v>
      </c>
      <c r="B153" s="116" t="s">
        <v>467</v>
      </c>
      <c r="C153" s="117" t="s">
        <v>431</v>
      </c>
      <c r="D153" s="114"/>
      <c r="F153" s="114"/>
      <c r="H153" s="114"/>
      <c r="J153" s="114"/>
      <c r="L153" s="114"/>
      <c r="N153" s="114"/>
      <c r="O153" s="114"/>
      <c r="P153" s="114"/>
      <c r="Q153" s="114"/>
      <c r="R153" s="114"/>
      <c r="S153" s="114"/>
    </row>
    <row r="154" spans="1:19" ht="14" x14ac:dyDescent="0.15">
      <c r="A154" s="116" t="s">
        <v>468</v>
      </c>
      <c r="B154" s="116" t="s">
        <v>444</v>
      </c>
      <c r="C154" s="117" t="s">
        <v>432</v>
      </c>
      <c r="D154" s="114"/>
      <c r="F154" s="114"/>
      <c r="H154" s="114"/>
      <c r="J154" s="114"/>
      <c r="L154" s="114"/>
      <c r="N154" s="114"/>
      <c r="O154" s="114"/>
      <c r="P154" s="114"/>
      <c r="Q154" s="114"/>
      <c r="R154" s="114"/>
      <c r="S154" s="114"/>
    </row>
    <row r="155" spans="1:19" ht="14" x14ac:dyDescent="0.15">
      <c r="A155" s="116" t="s">
        <v>469</v>
      </c>
      <c r="B155" s="116" t="s">
        <v>445</v>
      </c>
      <c r="C155" s="117" t="s">
        <v>433</v>
      </c>
      <c r="D155" s="114"/>
      <c r="F155" s="114"/>
      <c r="H155" s="114"/>
      <c r="J155" s="114"/>
      <c r="L155" s="114"/>
      <c r="N155" s="114"/>
      <c r="O155" s="114"/>
      <c r="P155" s="114"/>
      <c r="Q155" s="114"/>
      <c r="R155" s="114"/>
      <c r="S155" s="114"/>
    </row>
    <row r="156" spans="1:19" ht="14" x14ac:dyDescent="0.15">
      <c r="A156" s="116" t="s">
        <v>470</v>
      </c>
      <c r="B156" s="116" t="s">
        <v>446</v>
      </c>
      <c r="C156" s="117" t="s">
        <v>453</v>
      </c>
      <c r="D156" s="114"/>
      <c r="F156" s="114"/>
      <c r="H156" s="114"/>
      <c r="J156" s="114"/>
      <c r="L156" s="114"/>
      <c r="N156" s="114"/>
      <c r="O156" s="114"/>
      <c r="P156" s="114"/>
      <c r="Q156" s="114"/>
      <c r="R156" s="114"/>
      <c r="S156" s="114"/>
    </row>
    <row r="157" spans="1:19" ht="14" x14ac:dyDescent="0.15">
      <c r="A157" s="116" t="s">
        <v>471</v>
      </c>
      <c r="B157" s="116" t="s">
        <v>472</v>
      </c>
      <c r="C157" s="117" t="s">
        <v>434</v>
      </c>
      <c r="D157" s="114"/>
      <c r="F157" s="114"/>
      <c r="H157" s="114"/>
      <c r="J157" s="114"/>
      <c r="L157" s="114"/>
      <c r="N157" s="114"/>
      <c r="O157" s="114"/>
      <c r="P157" s="114"/>
      <c r="Q157" s="114"/>
      <c r="R157" s="114"/>
      <c r="S157" s="114"/>
    </row>
    <row r="158" spans="1:19" ht="14" x14ac:dyDescent="0.15">
      <c r="A158" s="116" t="s">
        <v>473</v>
      </c>
      <c r="B158" s="116" t="s">
        <v>474</v>
      </c>
      <c r="C158" s="117" t="s">
        <v>436</v>
      </c>
      <c r="D158" s="114"/>
      <c r="F158" s="114"/>
      <c r="H158" s="114"/>
      <c r="J158" s="114"/>
      <c r="L158" s="114"/>
      <c r="N158" s="114"/>
      <c r="O158" s="114"/>
      <c r="P158" s="114"/>
      <c r="Q158" s="114"/>
      <c r="R158" s="114"/>
      <c r="S158" s="114"/>
    </row>
    <row r="159" spans="1:19" ht="14" x14ac:dyDescent="0.15">
      <c r="A159" s="116" t="s">
        <v>475</v>
      </c>
      <c r="B159" s="116" t="s">
        <v>448</v>
      </c>
      <c r="C159" s="117" t="s">
        <v>457</v>
      </c>
      <c r="D159" s="114"/>
      <c r="F159" s="114"/>
      <c r="H159" s="114"/>
      <c r="J159" s="114"/>
      <c r="L159" s="114"/>
      <c r="N159" s="114"/>
      <c r="O159" s="114"/>
      <c r="P159" s="114"/>
      <c r="Q159" s="114"/>
      <c r="R159" s="114"/>
      <c r="S159" s="114"/>
    </row>
    <row r="160" spans="1:19" ht="14" x14ac:dyDescent="0.15">
      <c r="A160" s="116" t="s">
        <v>476</v>
      </c>
      <c r="B160" s="116" t="s">
        <v>449</v>
      </c>
      <c r="C160" s="117" t="s">
        <v>437</v>
      </c>
      <c r="D160" s="114"/>
      <c r="F160" s="114"/>
      <c r="H160" s="114"/>
      <c r="J160" s="114"/>
      <c r="L160" s="114"/>
      <c r="N160" s="114"/>
      <c r="O160" s="114"/>
      <c r="P160" s="114"/>
      <c r="Q160" s="114"/>
      <c r="R160" s="114"/>
      <c r="S160" s="114"/>
    </row>
    <row r="161" spans="1:19" ht="14" x14ac:dyDescent="0.15">
      <c r="A161" s="116" t="s">
        <v>477</v>
      </c>
      <c r="B161" s="116" t="s">
        <v>450</v>
      </c>
      <c r="C161" s="117" t="s">
        <v>438</v>
      </c>
      <c r="D161" s="114"/>
      <c r="F161" s="114"/>
      <c r="H161" s="114"/>
      <c r="J161" s="114"/>
      <c r="L161" s="114"/>
      <c r="N161" s="114"/>
      <c r="O161" s="114"/>
      <c r="P161" s="114"/>
      <c r="Q161" s="114"/>
      <c r="R161" s="114"/>
      <c r="S161" s="114"/>
    </row>
    <row r="162" spans="1:19" ht="14" x14ac:dyDescent="0.15">
      <c r="A162" s="116" t="s">
        <v>478</v>
      </c>
      <c r="B162" s="116" t="s">
        <v>451</v>
      </c>
      <c r="C162" s="117" t="s">
        <v>439</v>
      </c>
      <c r="D162" s="114"/>
      <c r="F162" s="114"/>
      <c r="H162" s="114"/>
      <c r="J162" s="114"/>
      <c r="L162" s="114"/>
      <c r="N162" s="114"/>
      <c r="O162" s="114"/>
      <c r="P162" s="114"/>
      <c r="Q162" s="114"/>
      <c r="R162" s="114"/>
      <c r="S162" s="114"/>
    </row>
    <row r="163" spans="1:19" ht="14" x14ac:dyDescent="0.15">
      <c r="A163" s="116" t="s">
        <v>479</v>
      </c>
      <c r="B163" s="116" t="s">
        <v>480</v>
      </c>
      <c r="C163" s="117" t="s">
        <v>462</v>
      </c>
      <c r="D163" s="114"/>
      <c r="F163" s="114"/>
      <c r="H163" s="114"/>
      <c r="J163" s="114"/>
      <c r="L163" s="114"/>
      <c r="N163" s="114"/>
      <c r="O163" s="114"/>
      <c r="P163" s="114"/>
      <c r="Q163" s="114"/>
      <c r="R163" s="114"/>
      <c r="S163" s="114"/>
    </row>
    <row r="164" spans="1:19" ht="14" x14ac:dyDescent="0.15">
      <c r="A164" s="116" t="s">
        <v>481</v>
      </c>
      <c r="B164" s="116" t="s">
        <v>452</v>
      </c>
      <c r="C164" s="117" t="s">
        <v>440</v>
      </c>
      <c r="D164" s="114"/>
      <c r="F164" s="114"/>
      <c r="H164" s="114"/>
      <c r="J164" s="114"/>
      <c r="L164" s="114"/>
      <c r="N164" s="114"/>
      <c r="O164" s="114"/>
      <c r="P164" s="114"/>
      <c r="Q164" s="114"/>
      <c r="R164" s="114"/>
      <c r="S164" s="114"/>
    </row>
    <row r="165" spans="1:19" ht="14" x14ac:dyDescent="0.15">
      <c r="A165" s="116" t="s">
        <v>482</v>
      </c>
      <c r="B165" s="116" t="s">
        <v>483</v>
      </c>
      <c r="C165" s="117" t="s">
        <v>441</v>
      </c>
      <c r="D165" s="114"/>
      <c r="F165" s="114"/>
      <c r="H165" s="114"/>
      <c r="J165" s="114"/>
      <c r="L165" s="114"/>
      <c r="N165" s="114"/>
      <c r="O165" s="114"/>
      <c r="P165" s="114"/>
      <c r="Q165" s="114"/>
      <c r="R165" s="114"/>
      <c r="S165" s="114"/>
    </row>
    <row r="166" spans="1:19" ht="14" x14ac:dyDescent="0.15">
      <c r="A166" s="116" t="s">
        <v>484</v>
      </c>
      <c r="B166" s="116" t="s">
        <v>485</v>
      </c>
      <c r="C166" s="117" t="s">
        <v>443</v>
      </c>
      <c r="D166" s="114"/>
      <c r="F166" s="114"/>
      <c r="H166" s="114"/>
      <c r="J166" s="114"/>
      <c r="L166" s="114"/>
      <c r="N166" s="114"/>
      <c r="O166" s="114"/>
      <c r="P166" s="114"/>
      <c r="Q166" s="114"/>
      <c r="R166" s="114"/>
      <c r="S166" s="114"/>
    </row>
    <row r="167" spans="1:19" ht="14" x14ac:dyDescent="0.15">
      <c r="A167" s="116" t="s">
        <v>486</v>
      </c>
      <c r="B167" s="116" t="s">
        <v>487</v>
      </c>
      <c r="C167" s="117" t="s">
        <v>467</v>
      </c>
      <c r="D167" s="114"/>
      <c r="F167" s="114"/>
      <c r="H167" s="114"/>
      <c r="J167" s="114"/>
      <c r="L167" s="114"/>
      <c r="N167" s="114"/>
      <c r="O167" s="114"/>
      <c r="P167" s="114"/>
      <c r="Q167" s="114"/>
      <c r="R167" s="114"/>
      <c r="S167" s="114"/>
    </row>
    <row r="168" spans="1:19" ht="14" x14ac:dyDescent="0.15">
      <c r="A168" s="116" t="s">
        <v>488</v>
      </c>
      <c r="B168" s="116" t="s">
        <v>489</v>
      </c>
      <c r="C168" s="117" t="s">
        <v>444</v>
      </c>
      <c r="D168" s="114"/>
      <c r="F168" s="114"/>
      <c r="H168" s="114"/>
      <c r="J168" s="114"/>
      <c r="L168" s="114"/>
      <c r="N168" s="114"/>
      <c r="O168" s="114"/>
      <c r="P168" s="114"/>
      <c r="Q168" s="114"/>
      <c r="R168" s="114"/>
      <c r="S168" s="114"/>
    </row>
    <row r="169" spans="1:19" ht="14" x14ac:dyDescent="0.15">
      <c r="A169" s="116" t="s">
        <v>490</v>
      </c>
      <c r="B169" s="116" t="s">
        <v>491</v>
      </c>
      <c r="C169" s="117" t="s">
        <v>445</v>
      </c>
      <c r="D169" s="114"/>
      <c r="F169" s="114"/>
      <c r="H169" s="114"/>
      <c r="J169" s="114"/>
      <c r="L169" s="114"/>
      <c r="N169" s="114"/>
      <c r="O169" s="114"/>
      <c r="P169" s="114"/>
      <c r="Q169" s="114"/>
      <c r="R169" s="114"/>
      <c r="S169" s="114"/>
    </row>
    <row r="170" spans="1:19" ht="14" x14ac:dyDescent="0.15">
      <c r="A170" s="116" t="s">
        <v>492</v>
      </c>
      <c r="B170" s="116" t="s">
        <v>493</v>
      </c>
      <c r="C170" s="117" t="s">
        <v>446</v>
      </c>
      <c r="D170" s="114"/>
      <c r="F170" s="114"/>
      <c r="H170" s="114"/>
      <c r="J170" s="114"/>
      <c r="L170" s="114"/>
      <c r="N170" s="114"/>
      <c r="O170" s="114"/>
      <c r="P170" s="114"/>
      <c r="Q170" s="114"/>
      <c r="R170" s="114"/>
      <c r="S170" s="114"/>
    </row>
    <row r="171" spans="1:19" ht="14" x14ac:dyDescent="0.15">
      <c r="A171" s="116" t="s">
        <v>494</v>
      </c>
      <c r="B171" s="116" t="s">
        <v>495</v>
      </c>
      <c r="C171" s="117" t="s">
        <v>472</v>
      </c>
      <c r="D171" s="114"/>
      <c r="F171" s="114"/>
      <c r="H171" s="114"/>
      <c r="J171" s="114"/>
      <c r="L171" s="114"/>
      <c r="N171" s="114"/>
      <c r="O171" s="114"/>
      <c r="P171" s="114"/>
      <c r="Q171" s="114"/>
      <c r="R171" s="114"/>
      <c r="S171" s="114"/>
    </row>
    <row r="172" spans="1:19" ht="14" x14ac:dyDescent="0.15">
      <c r="A172" s="116" t="s">
        <v>496</v>
      </c>
      <c r="B172" s="116" t="s">
        <v>497</v>
      </c>
      <c r="C172" s="117" t="s">
        <v>474</v>
      </c>
      <c r="D172" s="114"/>
      <c r="F172" s="114"/>
      <c r="H172" s="114"/>
      <c r="J172" s="114"/>
      <c r="L172" s="114"/>
      <c r="N172" s="114"/>
      <c r="O172" s="114"/>
      <c r="P172" s="114"/>
      <c r="Q172" s="114"/>
      <c r="R172" s="114"/>
      <c r="S172" s="114"/>
    </row>
    <row r="173" spans="1:19" ht="14" x14ac:dyDescent="0.15">
      <c r="A173" s="116" t="s">
        <v>498</v>
      </c>
      <c r="B173" s="116" t="s">
        <v>499</v>
      </c>
      <c r="C173" s="117" t="s">
        <v>448</v>
      </c>
      <c r="D173" s="114"/>
      <c r="F173" s="114"/>
      <c r="H173" s="114"/>
      <c r="J173" s="114"/>
      <c r="L173" s="114"/>
      <c r="N173" s="114"/>
      <c r="O173" s="114"/>
      <c r="P173" s="114"/>
      <c r="Q173" s="114"/>
      <c r="R173" s="114"/>
      <c r="S173" s="114"/>
    </row>
    <row r="174" spans="1:19" ht="14" x14ac:dyDescent="0.15">
      <c r="A174" s="116" t="s">
        <v>500</v>
      </c>
      <c r="B174" s="116" t="s">
        <v>501</v>
      </c>
      <c r="C174" s="117" t="s">
        <v>449</v>
      </c>
      <c r="D174" s="114"/>
      <c r="F174" s="114"/>
      <c r="H174" s="114"/>
      <c r="J174" s="114"/>
      <c r="L174" s="114"/>
      <c r="N174" s="114"/>
      <c r="O174" s="114"/>
      <c r="P174" s="114"/>
      <c r="Q174" s="114"/>
      <c r="R174" s="114"/>
      <c r="S174" s="114"/>
    </row>
    <row r="175" spans="1:19" ht="14" x14ac:dyDescent="0.15">
      <c r="A175" s="116" t="s">
        <v>502</v>
      </c>
      <c r="B175" s="116" t="s">
        <v>503</v>
      </c>
      <c r="C175" s="117" t="s">
        <v>450</v>
      </c>
      <c r="D175" s="114"/>
      <c r="F175" s="114"/>
      <c r="H175" s="114"/>
      <c r="J175" s="114"/>
      <c r="L175" s="114"/>
      <c r="N175" s="114"/>
      <c r="O175" s="114"/>
      <c r="P175" s="114"/>
      <c r="Q175" s="114"/>
      <c r="R175" s="114"/>
      <c r="S175" s="114"/>
    </row>
    <row r="176" spans="1:19" ht="14" x14ac:dyDescent="0.15">
      <c r="A176" s="116" t="s">
        <v>504</v>
      </c>
      <c r="B176" s="116" t="s">
        <v>505</v>
      </c>
      <c r="C176" s="117" t="s">
        <v>451</v>
      </c>
      <c r="D176" s="114"/>
      <c r="F176" s="114"/>
      <c r="H176" s="114"/>
      <c r="J176" s="114"/>
      <c r="L176" s="114"/>
      <c r="N176" s="114"/>
      <c r="O176" s="114"/>
      <c r="P176" s="114"/>
      <c r="Q176" s="114"/>
      <c r="R176" s="114"/>
      <c r="S176" s="114"/>
    </row>
    <row r="177" spans="1:19" ht="14" x14ac:dyDescent="0.15">
      <c r="A177" s="116" t="s">
        <v>506</v>
      </c>
      <c r="B177" s="116" t="s">
        <v>454</v>
      </c>
      <c r="C177" s="117" t="s">
        <v>480</v>
      </c>
      <c r="D177" s="114"/>
      <c r="F177" s="114"/>
      <c r="H177" s="114"/>
      <c r="J177" s="114"/>
      <c r="L177" s="114"/>
      <c r="N177" s="114"/>
      <c r="O177" s="114"/>
      <c r="P177" s="114"/>
      <c r="Q177" s="114"/>
      <c r="R177" s="114"/>
      <c r="S177" s="114"/>
    </row>
    <row r="178" spans="1:19" ht="14" x14ac:dyDescent="0.15">
      <c r="A178" s="116" t="s">
        <v>507</v>
      </c>
      <c r="B178" s="116" t="s">
        <v>508</v>
      </c>
      <c r="C178" s="117" t="s">
        <v>452</v>
      </c>
      <c r="D178" s="114"/>
      <c r="F178" s="114"/>
      <c r="H178" s="114"/>
      <c r="J178" s="114"/>
      <c r="L178" s="114"/>
      <c r="N178" s="114"/>
      <c r="O178" s="114"/>
      <c r="P178" s="114"/>
      <c r="Q178" s="114"/>
      <c r="R178" s="114"/>
      <c r="S178" s="114"/>
    </row>
    <row r="179" spans="1:19" ht="14" x14ac:dyDescent="0.15">
      <c r="A179" s="116" t="s">
        <v>509</v>
      </c>
      <c r="B179" s="116" t="s">
        <v>455</v>
      </c>
      <c r="C179" s="117" t="s">
        <v>483</v>
      </c>
      <c r="D179" s="114"/>
      <c r="F179" s="114"/>
      <c r="H179" s="114"/>
      <c r="J179" s="114"/>
      <c r="L179" s="114"/>
      <c r="N179" s="114"/>
      <c r="O179" s="114"/>
      <c r="P179" s="114"/>
      <c r="Q179" s="114"/>
      <c r="R179" s="114"/>
      <c r="S179" s="114"/>
    </row>
    <row r="180" spans="1:19" ht="14" x14ac:dyDescent="0.15">
      <c r="A180" s="116" t="s">
        <v>510</v>
      </c>
      <c r="B180" s="116" t="s">
        <v>456</v>
      </c>
      <c r="C180" s="117" t="s">
        <v>485</v>
      </c>
      <c r="D180" s="114"/>
      <c r="F180" s="114"/>
      <c r="H180" s="114"/>
      <c r="J180" s="114"/>
      <c r="L180" s="114"/>
      <c r="N180" s="114"/>
      <c r="O180" s="114"/>
      <c r="P180" s="114"/>
      <c r="Q180" s="114"/>
      <c r="R180" s="114"/>
      <c r="S180" s="114"/>
    </row>
    <row r="181" spans="1:19" ht="14" x14ac:dyDescent="0.15">
      <c r="A181" s="116" t="s">
        <v>511</v>
      </c>
      <c r="B181" s="116" t="s">
        <v>512</v>
      </c>
      <c r="C181" s="117" t="s">
        <v>487</v>
      </c>
      <c r="D181" s="114"/>
      <c r="F181" s="114"/>
      <c r="H181" s="114"/>
      <c r="J181" s="114"/>
      <c r="L181" s="114"/>
      <c r="N181" s="114"/>
      <c r="O181" s="114"/>
      <c r="P181" s="114"/>
      <c r="Q181" s="114"/>
      <c r="R181" s="114"/>
      <c r="S181" s="114"/>
    </row>
    <row r="182" spans="1:19" ht="14" x14ac:dyDescent="0.15">
      <c r="A182" s="116" t="s">
        <v>513</v>
      </c>
      <c r="B182" s="116" t="s">
        <v>458</v>
      </c>
      <c r="C182" s="117" t="s">
        <v>489</v>
      </c>
      <c r="D182" s="114"/>
      <c r="F182" s="114"/>
      <c r="G182" s="114"/>
      <c r="H182" s="114"/>
      <c r="J182" s="114"/>
      <c r="L182" s="114"/>
      <c r="N182" s="114"/>
      <c r="O182" s="114"/>
      <c r="P182" s="114"/>
      <c r="Q182" s="114"/>
      <c r="R182" s="114"/>
      <c r="S182" s="114"/>
    </row>
    <row r="183" spans="1:19" ht="14" x14ac:dyDescent="0.15">
      <c r="A183" s="116" t="s">
        <v>514</v>
      </c>
      <c r="B183" s="116" t="s">
        <v>459</v>
      </c>
      <c r="C183" s="117" t="s">
        <v>491</v>
      </c>
      <c r="D183" s="114"/>
      <c r="F183" s="114"/>
      <c r="G183" s="114"/>
      <c r="H183" s="114"/>
      <c r="J183" s="114"/>
      <c r="L183" s="114"/>
      <c r="N183" s="114"/>
      <c r="O183" s="114"/>
      <c r="P183" s="114"/>
      <c r="Q183" s="114"/>
      <c r="R183" s="114"/>
      <c r="S183" s="114"/>
    </row>
    <row r="184" spans="1:19" ht="14" x14ac:dyDescent="0.15">
      <c r="A184" s="116" t="s">
        <v>515</v>
      </c>
      <c r="B184" s="116" t="s">
        <v>460</v>
      </c>
      <c r="C184" s="117" t="s">
        <v>493</v>
      </c>
      <c r="D184" s="114"/>
      <c r="F184" s="114"/>
      <c r="G184" s="114"/>
      <c r="H184" s="114"/>
      <c r="J184" s="114"/>
      <c r="L184" s="114"/>
      <c r="N184" s="114"/>
      <c r="O184" s="114"/>
      <c r="P184" s="114"/>
      <c r="Q184" s="114"/>
      <c r="R184" s="114"/>
      <c r="S184" s="114"/>
    </row>
    <row r="185" spans="1:19" ht="14" x14ac:dyDescent="0.15">
      <c r="A185" s="116" t="s">
        <v>516</v>
      </c>
      <c r="B185" s="116" t="s">
        <v>461</v>
      </c>
      <c r="C185" s="117" t="s">
        <v>495</v>
      </c>
      <c r="D185" s="114"/>
      <c r="F185" s="114"/>
      <c r="G185" s="114"/>
      <c r="H185" s="114"/>
      <c r="J185" s="114"/>
      <c r="L185" s="114"/>
      <c r="N185" s="114"/>
      <c r="O185" s="114"/>
      <c r="P185" s="114"/>
      <c r="Q185" s="114"/>
      <c r="R185" s="114"/>
      <c r="S185" s="114"/>
    </row>
    <row r="186" spans="1:19" ht="14" x14ac:dyDescent="0.15">
      <c r="A186" s="116" t="s">
        <v>517</v>
      </c>
      <c r="B186" s="116" t="s">
        <v>463</v>
      </c>
      <c r="C186" s="117" t="s">
        <v>497</v>
      </c>
      <c r="D186" s="114"/>
      <c r="F186" s="114"/>
      <c r="G186" s="114"/>
      <c r="H186" s="114"/>
      <c r="J186" s="114"/>
      <c r="L186" s="114"/>
      <c r="N186" s="114"/>
      <c r="O186" s="114"/>
      <c r="P186" s="114"/>
      <c r="Q186" s="114"/>
      <c r="R186" s="114"/>
      <c r="S186" s="114"/>
    </row>
    <row r="187" spans="1:19" ht="14" x14ac:dyDescent="0.15">
      <c r="A187" s="116" t="s">
        <v>518</v>
      </c>
      <c r="B187" s="116" t="s">
        <v>464</v>
      </c>
      <c r="C187" s="117" t="s">
        <v>499</v>
      </c>
      <c r="D187" s="114"/>
      <c r="F187" s="114"/>
      <c r="G187" s="114"/>
      <c r="H187" s="114"/>
      <c r="J187" s="114"/>
      <c r="L187" s="114"/>
      <c r="N187" s="114"/>
      <c r="O187" s="114"/>
      <c r="P187" s="114"/>
      <c r="Q187" s="114"/>
      <c r="R187" s="114"/>
      <c r="S187" s="114"/>
    </row>
    <row r="188" spans="1:19" ht="14" x14ac:dyDescent="0.15">
      <c r="A188" s="116" t="s">
        <v>519</v>
      </c>
      <c r="B188" s="116" t="s">
        <v>465</v>
      </c>
      <c r="C188" s="117" t="s">
        <v>501</v>
      </c>
      <c r="D188" s="114"/>
      <c r="F188" s="114"/>
      <c r="G188" s="114"/>
      <c r="H188" s="114"/>
      <c r="J188" s="114"/>
      <c r="L188" s="114"/>
      <c r="N188" s="114"/>
      <c r="O188" s="114"/>
      <c r="P188" s="114"/>
      <c r="Q188" s="114"/>
      <c r="R188" s="114"/>
      <c r="S188" s="114"/>
    </row>
    <row r="189" spans="1:19" ht="14" x14ac:dyDescent="0.15">
      <c r="A189" s="116" t="s">
        <v>520</v>
      </c>
      <c r="B189" s="116" t="s">
        <v>466</v>
      </c>
      <c r="C189" s="117" t="s">
        <v>503</v>
      </c>
      <c r="D189" s="114"/>
      <c r="F189" s="114"/>
      <c r="G189" s="114"/>
      <c r="H189" s="114"/>
      <c r="J189" s="114"/>
      <c r="L189" s="114"/>
      <c r="N189" s="114"/>
      <c r="O189" s="114"/>
      <c r="P189" s="114"/>
      <c r="Q189" s="114"/>
      <c r="R189" s="114"/>
      <c r="S189" s="114"/>
    </row>
    <row r="190" spans="1:19" ht="14" x14ac:dyDescent="0.15">
      <c r="A190" s="116" t="s">
        <v>521</v>
      </c>
      <c r="B190" s="116" t="s">
        <v>468</v>
      </c>
      <c r="C190" s="117" t="s">
        <v>505</v>
      </c>
      <c r="D190" s="114"/>
      <c r="F190" s="114"/>
      <c r="G190" s="114"/>
      <c r="H190" s="114"/>
      <c r="J190" s="114"/>
      <c r="L190" s="114"/>
      <c r="N190" s="114"/>
      <c r="O190" s="114"/>
      <c r="P190" s="114"/>
      <c r="Q190" s="114"/>
      <c r="R190" s="114"/>
      <c r="S190" s="114"/>
    </row>
    <row r="191" spans="1:19" ht="14" x14ac:dyDescent="0.15">
      <c r="A191" s="116" t="s">
        <v>522</v>
      </c>
      <c r="B191" s="116" t="s">
        <v>469</v>
      </c>
      <c r="C191" s="117" t="s">
        <v>525</v>
      </c>
      <c r="D191" s="114"/>
      <c r="F191" s="114"/>
      <c r="G191" s="114"/>
      <c r="H191" s="114"/>
      <c r="J191" s="114"/>
      <c r="L191" s="114"/>
      <c r="N191" s="114"/>
      <c r="O191" s="114"/>
      <c r="P191" s="114"/>
      <c r="Q191" s="114"/>
      <c r="R191" s="114"/>
      <c r="S191" s="114"/>
    </row>
    <row r="192" spans="1:19" ht="14" x14ac:dyDescent="0.15">
      <c r="A192" s="116" t="s">
        <v>523</v>
      </c>
      <c r="B192" s="116" t="s">
        <v>524</v>
      </c>
      <c r="C192" s="117" t="s">
        <v>454</v>
      </c>
      <c r="D192" s="114"/>
      <c r="F192" s="114"/>
      <c r="G192" s="114"/>
      <c r="H192" s="114"/>
      <c r="J192" s="114"/>
      <c r="L192" s="114"/>
      <c r="N192" s="114"/>
      <c r="O192" s="114"/>
      <c r="P192" s="114"/>
      <c r="Q192" s="114"/>
      <c r="R192" s="114"/>
      <c r="S192" s="114"/>
    </row>
    <row r="193" spans="1:19" ht="14" x14ac:dyDescent="0.15">
      <c r="A193" s="116" t="s">
        <v>526</v>
      </c>
      <c r="B193" s="116" t="s">
        <v>527</v>
      </c>
      <c r="C193" s="117" t="s">
        <v>508</v>
      </c>
      <c r="D193" s="114"/>
      <c r="F193" s="114"/>
      <c r="G193" s="114"/>
      <c r="H193" s="114"/>
      <c r="J193" s="114"/>
      <c r="L193" s="114"/>
      <c r="N193" s="114"/>
      <c r="O193" s="114"/>
      <c r="P193" s="114"/>
      <c r="Q193" s="114"/>
      <c r="R193" s="114"/>
      <c r="S193" s="114"/>
    </row>
    <row r="194" spans="1:19" ht="14" x14ac:dyDescent="0.15">
      <c r="A194" s="116" t="s">
        <v>528</v>
      </c>
      <c r="B194" s="116" t="s">
        <v>470</v>
      </c>
      <c r="C194" s="117" t="s">
        <v>455</v>
      </c>
      <c r="D194" s="114"/>
      <c r="F194" s="114"/>
      <c r="G194" s="114"/>
      <c r="H194" s="114"/>
      <c r="J194" s="114"/>
      <c r="L194" s="114"/>
      <c r="N194" s="114"/>
      <c r="O194" s="114"/>
      <c r="P194" s="114"/>
      <c r="Q194" s="114"/>
      <c r="R194" s="114"/>
      <c r="S194" s="114"/>
    </row>
    <row r="195" spans="1:19" ht="14" x14ac:dyDescent="0.15">
      <c r="A195" s="116" t="s">
        <v>529</v>
      </c>
      <c r="B195" s="116" t="s">
        <v>471</v>
      </c>
      <c r="C195" s="117" t="s">
        <v>456</v>
      </c>
      <c r="D195" s="114"/>
      <c r="F195" s="114"/>
      <c r="G195" s="114"/>
      <c r="H195" s="114"/>
      <c r="J195" s="114"/>
      <c r="L195" s="114"/>
      <c r="N195" s="114"/>
      <c r="O195" s="114"/>
      <c r="P195" s="114"/>
      <c r="Q195" s="114"/>
      <c r="R195" s="114"/>
      <c r="S195" s="114"/>
    </row>
    <row r="196" spans="1:19" ht="14" x14ac:dyDescent="0.15">
      <c r="A196" s="116" t="s">
        <v>530</v>
      </c>
      <c r="B196" s="116" t="s">
        <v>473</v>
      </c>
      <c r="C196" s="117" t="s">
        <v>512</v>
      </c>
      <c r="D196" s="114"/>
      <c r="F196" s="114"/>
      <c r="G196" s="114"/>
      <c r="H196" s="114"/>
      <c r="J196" s="114"/>
      <c r="L196" s="114"/>
      <c r="N196" s="114"/>
      <c r="O196" s="114"/>
      <c r="P196" s="114"/>
      <c r="Q196" s="114"/>
      <c r="R196" s="114"/>
      <c r="S196" s="114"/>
    </row>
    <row r="197" spans="1:19" ht="14" x14ac:dyDescent="0.15">
      <c r="A197" s="116" t="s">
        <v>531</v>
      </c>
      <c r="B197" s="116" t="s">
        <v>475</v>
      </c>
      <c r="C197" s="117" t="s">
        <v>458</v>
      </c>
      <c r="D197" s="114"/>
      <c r="F197" s="114"/>
      <c r="G197" s="114"/>
      <c r="H197" s="114"/>
      <c r="J197" s="114"/>
      <c r="L197" s="114"/>
      <c r="N197" s="114"/>
      <c r="O197" s="114"/>
      <c r="P197" s="114"/>
      <c r="Q197" s="114"/>
      <c r="R197" s="114"/>
      <c r="S197" s="114"/>
    </row>
    <row r="198" spans="1:19" ht="14" x14ac:dyDescent="0.15">
      <c r="A198" s="116" t="s">
        <v>532</v>
      </c>
      <c r="B198" s="116" t="s">
        <v>476</v>
      </c>
      <c r="C198" s="117" t="s">
        <v>459</v>
      </c>
      <c r="D198" s="114"/>
      <c r="F198" s="114"/>
      <c r="G198" s="114"/>
      <c r="H198" s="114"/>
      <c r="J198" s="114"/>
      <c r="L198" s="114"/>
      <c r="N198" s="114"/>
      <c r="O198" s="114"/>
      <c r="P198" s="114"/>
      <c r="Q198" s="114"/>
      <c r="R198" s="114"/>
      <c r="S198" s="114"/>
    </row>
    <row r="199" spans="1:19" ht="14" x14ac:dyDescent="0.15">
      <c r="A199" s="116" t="s">
        <v>533</v>
      </c>
      <c r="B199" s="116" t="s">
        <v>477</v>
      </c>
      <c r="C199" s="117" t="s">
        <v>460</v>
      </c>
      <c r="D199" s="114"/>
      <c r="F199" s="114"/>
      <c r="G199" s="114"/>
      <c r="H199" s="114"/>
      <c r="J199" s="114"/>
      <c r="L199" s="114"/>
      <c r="N199" s="114"/>
      <c r="O199" s="114"/>
      <c r="P199" s="114"/>
      <c r="Q199" s="114"/>
      <c r="R199" s="114"/>
      <c r="S199" s="114"/>
    </row>
    <row r="200" spans="1:19" ht="14" x14ac:dyDescent="0.15">
      <c r="A200" s="116" t="s">
        <v>534</v>
      </c>
      <c r="B200" s="116" t="s">
        <v>478</v>
      </c>
      <c r="C200" s="117" t="s">
        <v>461</v>
      </c>
      <c r="D200" s="114"/>
      <c r="F200" s="114"/>
      <c r="G200" s="114"/>
      <c r="H200" s="114"/>
      <c r="J200" s="114"/>
      <c r="L200" s="114"/>
      <c r="N200" s="114"/>
      <c r="O200" s="114"/>
      <c r="P200" s="114"/>
      <c r="Q200" s="114"/>
      <c r="R200" s="114"/>
      <c r="S200" s="114"/>
    </row>
    <row r="201" spans="1:19" ht="14" x14ac:dyDescent="0.15">
      <c r="A201" s="116" t="s">
        <v>535</v>
      </c>
      <c r="B201" s="116" t="s">
        <v>479</v>
      </c>
      <c r="C201" s="117" t="s">
        <v>463</v>
      </c>
      <c r="D201" s="114"/>
      <c r="F201" s="114"/>
      <c r="G201" s="114"/>
      <c r="H201" s="114"/>
      <c r="J201" s="114"/>
      <c r="L201" s="114"/>
      <c r="N201" s="114"/>
      <c r="O201" s="114"/>
      <c r="P201" s="114"/>
      <c r="Q201" s="114"/>
      <c r="R201" s="114"/>
      <c r="S201" s="114"/>
    </row>
    <row r="202" spans="1:19" ht="14" x14ac:dyDescent="0.15">
      <c r="A202" s="116" t="s">
        <v>536</v>
      </c>
      <c r="B202" s="116" t="s">
        <v>481</v>
      </c>
      <c r="C202" s="117" t="s">
        <v>464</v>
      </c>
      <c r="D202" s="114"/>
      <c r="F202" s="114"/>
      <c r="G202" s="114"/>
      <c r="H202" s="114"/>
      <c r="J202" s="114"/>
      <c r="L202" s="114"/>
      <c r="N202" s="114"/>
      <c r="O202" s="114"/>
      <c r="P202" s="114"/>
      <c r="Q202" s="114"/>
      <c r="R202" s="114"/>
      <c r="S202" s="114"/>
    </row>
    <row r="203" spans="1:19" ht="14" x14ac:dyDescent="0.15">
      <c r="A203" s="116" t="s">
        <v>537</v>
      </c>
      <c r="B203" s="116" t="s">
        <v>482</v>
      </c>
      <c r="C203" s="117" t="s">
        <v>465</v>
      </c>
      <c r="D203" s="114"/>
      <c r="F203" s="114"/>
      <c r="G203" s="114"/>
      <c r="H203" s="114"/>
      <c r="J203" s="114"/>
      <c r="L203" s="114"/>
      <c r="N203" s="114"/>
      <c r="O203" s="114"/>
      <c r="P203" s="114"/>
      <c r="Q203" s="114"/>
      <c r="R203" s="114"/>
      <c r="S203" s="114"/>
    </row>
    <row r="204" spans="1:19" ht="14" x14ac:dyDescent="0.15">
      <c r="A204" s="116" t="s">
        <v>538</v>
      </c>
      <c r="B204" s="116" t="s">
        <v>484</v>
      </c>
      <c r="C204" s="117" t="s">
        <v>466</v>
      </c>
      <c r="D204" s="114"/>
      <c r="F204" s="114"/>
      <c r="G204" s="114"/>
      <c r="H204" s="114"/>
      <c r="J204" s="114"/>
      <c r="L204" s="114"/>
      <c r="N204" s="114"/>
      <c r="O204" s="114"/>
      <c r="P204" s="114"/>
      <c r="Q204" s="114"/>
      <c r="R204" s="114"/>
      <c r="S204" s="114"/>
    </row>
    <row r="205" spans="1:19" ht="14" x14ac:dyDescent="0.15">
      <c r="A205" s="116" t="s">
        <v>539</v>
      </c>
      <c r="B205" s="116" t="s">
        <v>486</v>
      </c>
      <c r="C205" s="117" t="s">
        <v>468</v>
      </c>
      <c r="D205" s="114"/>
      <c r="F205" s="114"/>
      <c r="G205" s="114"/>
      <c r="H205" s="114"/>
      <c r="J205" s="114"/>
      <c r="L205" s="114"/>
      <c r="N205" s="114"/>
      <c r="O205" s="114"/>
      <c r="P205" s="114"/>
      <c r="Q205" s="114"/>
      <c r="R205" s="114"/>
      <c r="S205" s="114"/>
    </row>
    <row r="206" spans="1:19" ht="14" x14ac:dyDescent="0.15">
      <c r="A206" s="116" t="s">
        <v>540</v>
      </c>
      <c r="B206" s="116" t="s">
        <v>488</v>
      </c>
      <c r="C206" s="117" t="s">
        <v>469</v>
      </c>
      <c r="D206" s="114"/>
      <c r="F206" s="114"/>
      <c r="G206" s="114"/>
      <c r="H206" s="114"/>
      <c r="J206" s="114"/>
      <c r="L206" s="114"/>
      <c r="N206" s="114"/>
      <c r="O206" s="114"/>
      <c r="P206" s="114"/>
      <c r="Q206" s="114"/>
      <c r="R206" s="114"/>
      <c r="S206" s="114"/>
    </row>
    <row r="207" spans="1:19" ht="14" x14ac:dyDescent="0.15">
      <c r="A207" s="116" t="s">
        <v>541</v>
      </c>
      <c r="B207" s="116" t="s">
        <v>490</v>
      </c>
      <c r="C207" s="117" t="s">
        <v>524</v>
      </c>
      <c r="D207" s="114"/>
      <c r="F207" s="114"/>
      <c r="G207" s="114"/>
      <c r="H207" s="114"/>
      <c r="J207" s="114"/>
      <c r="L207" s="114"/>
      <c r="N207" s="114"/>
      <c r="O207" s="114"/>
      <c r="P207" s="114"/>
      <c r="Q207" s="114"/>
      <c r="R207" s="114"/>
      <c r="S207" s="114"/>
    </row>
    <row r="208" spans="1:19" ht="14" x14ac:dyDescent="0.15">
      <c r="A208" s="116" t="s">
        <v>542</v>
      </c>
      <c r="B208" s="116" t="s">
        <v>492</v>
      </c>
      <c r="C208" s="117" t="s">
        <v>527</v>
      </c>
      <c r="D208" s="114"/>
      <c r="F208" s="114"/>
      <c r="G208" s="114"/>
      <c r="H208" s="114"/>
      <c r="J208" s="114"/>
      <c r="L208" s="114"/>
      <c r="N208" s="114"/>
      <c r="O208" s="114"/>
      <c r="P208" s="114"/>
      <c r="Q208" s="114"/>
      <c r="R208" s="114"/>
      <c r="S208" s="114"/>
    </row>
    <row r="209" spans="1:19" ht="14" x14ac:dyDescent="0.15">
      <c r="A209" s="116" t="s">
        <v>543</v>
      </c>
      <c r="B209" s="116" t="s">
        <v>494</v>
      </c>
      <c r="C209" s="117" t="s">
        <v>470</v>
      </c>
      <c r="D209" s="114"/>
      <c r="F209" s="114"/>
      <c r="G209" s="114"/>
      <c r="H209" s="114"/>
      <c r="J209" s="114"/>
      <c r="L209" s="114"/>
      <c r="N209" s="114"/>
      <c r="O209" s="114"/>
      <c r="P209" s="114"/>
      <c r="Q209" s="114"/>
      <c r="R209" s="114"/>
      <c r="S209" s="114"/>
    </row>
    <row r="210" spans="1:19" ht="14" x14ac:dyDescent="0.15">
      <c r="A210" s="116" t="s">
        <v>544</v>
      </c>
      <c r="B210" s="116" t="s">
        <v>496</v>
      </c>
      <c r="C210" s="117" t="s">
        <v>471</v>
      </c>
      <c r="D210" s="114"/>
      <c r="F210" s="114"/>
      <c r="G210" s="114"/>
      <c r="H210" s="114"/>
      <c r="J210" s="114"/>
      <c r="L210" s="114"/>
      <c r="N210" s="114"/>
      <c r="O210" s="114"/>
      <c r="P210" s="114"/>
      <c r="Q210" s="114"/>
      <c r="R210" s="114"/>
      <c r="S210" s="114"/>
    </row>
    <row r="211" spans="1:19" ht="14" x14ac:dyDescent="0.15">
      <c r="A211" s="116" t="s">
        <v>545</v>
      </c>
      <c r="B211" s="116" t="s">
        <v>498</v>
      </c>
      <c r="C211" s="117" t="s">
        <v>547</v>
      </c>
      <c r="D211" s="114"/>
      <c r="F211" s="114"/>
      <c r="G211" s="114"/>
      <c r="H211" s="114"/>
      <c r="J211" s="114"/>
      <c r="L211" s="114"/>
      <c r="N211" s="114"/>
      <c r="O211" s="114"/>
      <c r="P211" s="114"/>
      <c r="Q211" s="114"/>
      <c r="R211" s="114"/>
      <c r="S211" s="114"/>
    </row>
    <row r="212" spans="1:19" ht="14" x14ac:dyDescent="0.15">
      <c r="A212" s="116" t="s">
        <v>546</v>
      </c>
      <c r="B212" s="116" t="s">
        <v>500</v>
      </c>
      <c r="C212" s="117" t="s">
        <v>473</v>
      </c>
      <c r="D212" s="114"/>
      <c r="F212" s="114"/>
      <c r="G212" s="114"/>
      <c r="H212" s="114"/>
      <c r="J212" s="114"/>
      <c r="L212" s="114"/>
      <c r="N212" s="114"/>
      <c r="O212" s="114"/>
      <c r="P212" s="114"/>
      <c r="Q212" s="114"/>
      <c r="R212" s="114"/>
      <c r="S212" s="114"/>
    </row>
    <row r="213" spans="1:19" ht="14" x14ac:dyDescent="0.15">
      <c r="A213" s="116" t="s">
        <v>548</v>
      </c>
      <c r="B213" s="116" t="s">
        <v>502</v>
      </c>
      <c r="C213" s="117" t="s">
        <v>475</v>
      </c>
      <c r="D213" s="114"/>
      <c r="F213" s="114"/>
      <c r="G213" s="114"/>
      <c r="H213" s="114"/>
      <c r="J213" s="114"/>
      <c r="L213" s="114"/>
      <c r="N213" s="114"/>
      <c r="O213" s="114"/>
      <c r="P213" s="114"/>
      <c r="Q213" s="114"/>
      <c r="R213" s="114"/>
      <c r="S213" s="114"/>
    </row>
    <row r="214" spans="1:19" ht="14" x14ac:dyDescent="0.15">
      <c r="A214" s="116" t="s">
        <v>549</v>
      </c>
      <c r="B214" s="116" t="s">
        <v>504</v>
      </c>
      <c r="C214" s="117" t="s">
        <v>476</v>
      </c>
      <c r="D214" s="114"/>
      <c r="F214" s="114"/>
      <c r="G214" s="114"/>
      <c r="H214" s="114"/>
      <c r="J214" s="114"/>
      <c r="L214" s="114"/>
      <c r="N214" s="114"/>
      <c r="O214" s="114"/>
      <c r="P214" s="114"/>
      <c r="Q214" s="114"/>
      <c r="R214" s="114"/>
      <c r="S214" s="114"/>
    </row>
    <row r="215" spans="1:19" ht="14" x14ac:dyDescent="0.15">
      <c r="A215" s="116" t="s">
        <v>550</v>
      </c>
      <c r="B215" s="116" t="s">
        <v>551</v>
      </c>
      <c r="C215" s="117" t="s">
        <v>477</v>
      </c>
      <c r="D215" s="114"/>
      <c r="F215" s="114"/>
      <c r="G215" s="114"/>
      <c r="H215" s="114"/>
      <c r="J215" s="114"/>
      <c r="L215" s="114"/>
      <c r="N215" s="114"/>
      <c r="O215" s="114"/>
      <c r="P215" s="114"/>
      <c r="Q215" s="114"/>
      <c r="R215" s="114"/>
      <c r="S215" s="114"/>
    </row>
    <row r="216" spans="1:19" ht="14" x14ac:dyDescent="0.15">
      <c r="A216" s="116" t="s">
        <v>552</v>
      </c>
      <c r="B216" s="116" t="s">
        <v>506</v>
      </c>
      <c r="C216" s="117" t="s">
        <v>478</v>
      </c>
      <c r="D216" s="114"/>
      <c r="F216" s="114"/>
      <c r="G216" s="114"/>
      <c r="H216" s="114"/>
      <c r="J216" s="114"/>
      <c r="L216" s="114"/>
      <c r="N216" s="114"/>
      <c r="O216" s="114"/>
      <c r="P216" s="114"/>
      <c r="Q216" s="114"/>
      <c r="R216" s="114"/>
      <c r="S216" s="114"/>
    </row>
    <row r="217" spans="1:19" ht="14" x14ac:dyDescent="0.15">
      <c r="A217" s="116" t="s">
        <v>553</v>
      </c>
      <c r="B217" s="116" t="s">
        <v>507</v>
      </c>
      <c r="C217" s="117" t="s">
        <v>479</v>
      </c>
      <c r="D217" s="114"/>
      <c r="F217" s="114"/>
      <c r="G217" s="114"/>
      <c r="H217" s="114"/>
      <c r="J217" s="114"/>
      <c r="L217" s="114"/>
      <c r="N217" s="114"/>
      <c r="O217" s="114"/>
      <c r="P217" s="114"/>
      <c r="Q217" s="114"/>
      <c r="R217" s="114"/>
      <c r="S217" s="114"/>
    </row>
    <row r="218" spans="1:19" ht="14" x14ac:dyDescent="0.15">
      <c r="A218" s="116" t="s">
        <v>554</v>
      </c>
      <c r="B218" s="116" t="s">
        <v>509</v>
      </c>
      <c r="C218" s="117" t="s">
        <v>481</v>
      </c>
      <c r="D218" s="114"/>
      <c r="F218" s="114"/>
      <c r="G218" s="114"/>
      <c r="H218" s="114"/>
      <c r="J218" s="114"/>
      <c r="L218" s="114"/>
      <c r="N218" s="114"/>
      <c r="O218" s="114"/>
      <c r="P218" s="114"/>
      <c r="Q218" s="114"/>
      <c r="R218" s="114"/>
      <c r="S218" s="114"/>
    </row>
    <row r="219" spans="1:19" ht="14" x14ac:dyDescent="0.15">
      <c r="A219" s="116" t="s">
        <v>555</v>
      </c>
      <c r="B219" s="116" t="s">
        <v>510</v>
      </c>
      <c r="C219" s="117" t="s">
        <v>482</v>
      </c>
      <c r="D219" s="114"/>
      <c r="F219" s="114"/>
      <c r="G219" s="114"/>
      <c r="H219" s="114"/>
      <c r="J219" s="114"/>
      <c r="L219" s="114"/>
      <c r="N219" s="114"/>
      <c r="O219" s="114"/>
      <c r="P219" s="114"/>
      <c r="Q219" s="114"/>
      <c r="R219" s="114"/>
      <c r="S219" s="114"/>
    </row>
    <row r="220" spans="1:19" ht="14" x14ac:dyDescent="0.15">
      <c r="A220" s="116" t="s">
        <v>556</v>
      </c>
      <c r="B220" s="116" t="s">
        <v>511</v>
      </c>
      <c r="C220" s="117" t="s">
        <v>484</v>
      </c>
      <c r="D220" s="114"/>
      <c r="F220" s="114"/>
      <c r="G220" s="114"/>
      <c r="H220" s="114"/>
      <c r="J220" s="114"/>
      <c r="L220" s="114"/>
      <c r="N220" s="114"/>
      <c r="O220" s="114"/>
      <c r="P220" s="114"/>
      <c r="Q220" s="114"/>
      <c r="R220" s="114"/>
      <c r="S220" s="114"/>
    </row>
    <row r="221" spans="1:19" ht="14" x14ac:dyDescent="0.15">
      <c r="A221" s="116" t="s">
        <v>557</v>
      </c>
      <c r="B221" s="116" t="s">
        <v>558</v>
      </c>
      <c r="C221" s="117" t="s">
        <v>486</v>
      </c>
      <c r="D221" s="114"/>
      <c r="F221" s="114"/>
      <c r="G221" s="114"/>
      <c r="H221" s="114"/>
      <c r="J221" s="114"/>
      <c r="L221" s="114"/>
      <c r="N221" s="114"/>
      <c r="O221" s="114"/>
      <c r="P221" s="114"/>
      <c r="Q221" s="114"/>
      <c r="R221" s="114"/>
      <c r="S221" s="114"/>
    </row>
    <row r="222" spans="1:19" ht="14" x14ac:dyDescent="0.15">
      <c r="A222" s="116" t="s">
        <v>559</v>
      </c>
      <c r="B222" s="116" t="s">
        <v>513</v>
      </c>
      <c r="C222" s="117" t="s">
        <v>488</v>
      </c>
      <c r="D222" s="114"/>
      <c r="F222" s="114"/>
      <c r="G222" s="114"/>
      <c r="H222" s="114"/>
      <c r="J222" s="114"/>
      <c r="L222" s="114"/>
      <c r="N222" s="114"/>
      <c r="O222" s="114"/>
      <c r="P222" s="114"/>
      <c r="Q222" s="114"/>
      <c r="R222" s="114"/>
      <c r="S222" s="114"/>
    </row>
    <row r="223" spans="1:19" ht="14" x14ac:dyDescent="0.15">
      <c r="A223" s="116" t="s">
        <v>560</v>
      </c>
      <c r="B223" s="116" t="s">
        <v>561</v>
      </c>
      <c r="C223" s="117" t="s">
        <v>490</v>
      </c>
      <c r="D223" s="114"/>
      <c r="F223" s="114"/>
      <c r="G223" s="114"/>
      <c r="H223" s="114"/>
      <c r="J223" s="114"/>
      <c r="L223" s="114"/>
      <c r="N223" s="114"/>
      <c r="O223" s="114"/>
      <c r="P223" s="114"/>
      <c r="Q223" s="114"/>
      <c r="R223" s="114"/>
      <c r="S223" s="114"/>
    </row>
    <row r="224" spans="1:19" ht="14" x14ac:dyDescent="0.15">
      <c r="A224" s="116" t="s">
        <v>562</v>
      </c>
      <c r="B224" s="116" t="s">
        <v>514</v>
      </c>
      <c r="C224" s="117" t="s">
        <v>492</v>
      </c>
      <c r="D224" s="114"/>
      <c r="F224" s="114"/>
      <c r="G224" s="114"/>
      <c r="H224" s="114"/>
      <c r="J224" s="114"/>
      <c r="L224" s="114"/>
      <c r="N224" s="114"/>
      <c r="O224" s="114"/>
      <c r="P224" s="114"/>
      <c r="Q224" s="114"/>
      <c r="R224" s="114"/>
      <c r="S224" s="114"/>
    </row>
    <row r="225" spans="1:19" ht="14" x14ac:dyDescent="0.15">
      <c r="A225" s="116" t="s">
        <v>563</v>
      </c>
      <c r="B225" s="116" t="s">
        <v>515</v>
      </c>
      <c r="C225" s="117" t="s">
        <v>494</v>
      </c>
      <c r="D225" s="114"/>
      <c r="F225" s="114"/>
      <c r="G225" s="114"/>
      <c r="H225" s="114"/>
      <c r="J225" s="114"/>
      <c r="L225" s="114"/>
      <c r="N225" s="114"/>
      <c r="O225" s="114"/>
      <c r="P225" s="114"/>
      <c r="Q225" s="114"/>
      <c r="R225" s="114"/>
      <c r="S225" s="114"/>
    </row>
    <row r="226" spans="1:19" ht="14" x14ac:dyDescent="0.15">
      <c r="A226" s="116" t="s">
        <v>564</v>
      </c>
      <c r="B226" s="116" t="s">
        <v>516</v>
      </c>
      <c r="C226" s="117" t="s">
        <v>496</v>
      </c>
      <c r="D226" s="114"/>
      <c r="F226" s="114"/>
      <c r="G226" s="114"/>
      <c r="H226" s="114"/>
      <c r="J226" s="114"/>
      <c r="L226" s="114"/>
      <c r="N226" s="114"/>
      <c r="O226" s="114"/>
      <c r="P226" s="114"/>
      <c r="Q226" s="114"/>
      <c r="R226" s="114"/>
      <c r="S226" s="114"/>
    </row>
    <row r="227" spans="1:19" ht="14" x14ac:dyDescent="0.15">
      <c r="A227" s="116" t="s">
        <v>565</v>
      </c>
      <c r="B227" s="116" t="s">
        <v>517</v>
      </c>
      <c r="C227" s="117" t="s">
        <v>922</v>
      </c>
      <c r="D227" s="114"/>
      <c r="F227" s="114"/>
      <c r="G227" s="114"/>
      <c r="H227" s="114"/>
      <c r="J227" s="114"/>
      <c r="L227" s="114"/>
      <c r="N227" s="114"/>
      <c r="O227" s="114"/>
      <c r="P227" s="114"/>
      <c r="Q227" s="114"/>
      <c r="R227" s="114"/>
      <c r="S227" s="114"/>
    </row>
    <row r="228" spans="1:19" ht="14" x14ac:dyDescent="0.15">
      <c r="A228" s="116" t="s">
        <v>566</v>
      </c>
      <c r="B228" s="116" t="s">
        <v>518</v>
      </c>
      <c r="C228" s="117" t="s">
        <v>923</v>
      </c>
      <c r="D228" s="114"/>
      <c r="F228" s="114"/>
      <c r="G228" s="114"/>
      <c r="H228" s="114"/>
      <c r="J228" s="114"/>
      <c r="L228" s="114"/>
      <c r="N228" s="114"/>
      <c r="O228" s="114"/>
      <c r="P228" s="114"/>
      <c r="Q228" s="114"/>
      <c r="R228" s="114"/>
      <c r="S228" s="114"/>
    </row>
    <row r="229" spans="1:19" ht="14" x14ac:dyDescent="0.15">
      <c r="A229" s="116" t="s">
        <v>568</v>
      </c>
      <c r="B229" s="116" t="s">
        <v>519</v>
      </c>
      <c r="C229" s="117" t="s">
        <v>924</v>
      </c>
      <c r="D229" s="114"/>
      <c r="F229" s="114"/>
      <c r="G229" s="114"/>
      <c r="H229" s="114"/>
      <c r="J229" s="114"/>
      <c r="L229" s="114"/>
      <c r="N229" s="114"/>
      <c r="O229" s="114"/>
      <c r="P229" s="114"/>
      <c r="Q229" s="114"/>
      <c r="R229" s="114"/>
      <c r="S229" s="114"/>
    </row>
    <row r="230" spans="1:19" ht="14" x14ac:dyDescent="0.15">
      <c r="A230" s="116" t="s">
        <v>569</v>
      </c>
      <c r="B230" s="116" t="s">
        <v>520</v>
      </c>
      <c r="C230" s="117" t="s">
        <v>925</v>
      </c>
      <c r="D230" s="114"/>
      <c r="F230" s="114"/>
      <c r="G230" s="114"/>
      <c r="H230" s="114"/>
      <c r="J230" s="114"/>
      <c r="L230" s="114"/>
      <c r="N230" s="114"/>
      <c r="O230" s="114"/>
      <c r="P230" s="114"/>
      <c r="Q230" s="114"/>
      <c r="R230" s="114"/>
      <c r="S230" s="114"/>
    </row>
    <row r="231" spans="1:19" ht="14" x14ac:dyDescent="0.15">
      <c r="A231" s="116" t="s">
        <v>570</v>
      </c>
      <c r="B231" s="116" t="s">
        <v>521</v>
      </c>
      <c r="C231" s="117" t="s">
        <v>926</v>
      </c>
      <c r="D231" s="114"/>
      <c r="F231" s="114"/>
      <c r="G231" s="114"/>
      <c r="H231" s="114"/>
      <c r="J231" s="114"/>
      <c r="L231" s="114"/>
      <c r="N231" s="114"/>
      <c r="O231" s="114"/>
      <c r="P231" s="114"/>
      <c r="Q231" s="114"/>
      <c r="R231" s="114"/>
      <c r="S231" s="114"/>
    </row>
    <row r="232" spans="1:19" ht="14" x14ac:dyDescent="0.15">
      <c r="A232" s="116" t="s">
        <v>571</v>
      </c>
      <c r="B232" s="116" t="s">
        <v>522</v>
      </c>
      <c r="C232" s="117" t="s">
        <v>567</v>
      </c>
      <c r="D232" s="114"/>
      <c r="F232" s="114"/>
      <c r="G232" s="114"/>
      <c r="H232" s="114"/>
      <c r="J232" s="114"/>
      <c r="L232" s="114"/>
      <c r="N232" s="114"/>
      <c r="O232" s="114"/>
      <c r="P232" s="114"/>
      <c r="Q232" s="114"/>
      <c r="R232" s="114"/>
      <c r="S232" s="114"/>
    </row>
    <row r="233" spans="1:19" ht="14" x14ac:dyDescent="0.15">
      <c r="A233" s="116" t="s">
        <v>572</v>
      </c>
      <c r="B233" s="116" t="s">
        <v>573</v>
      </c>
      <c r="C233" s="117" t="s">
        <v>498</v>
      </c>
      <c r="D233" s="114"/>
      <c r="F233" s="114"/>
      <c r="G233" s="114"/>
      <c r="H233" s="114"/>
      <c r="J233" s="114"/>
      <c r="L233" s="114"/>
      <c r="N233" s="114"/>
      <c r="O233" s="114"/>
      <c r="P233" s="114"/>
      <c r="Q233" s="114"/>
      <c r="R233" s="114"/>
      <c r="S233" s="114"/>
    </row>
    <row r="234" spans="1:19" ht="14" x14ac:dyDescent="0.15">
      <c r="A234" s="116" t="s">
        <v>575</v>
      </c>
      <c r="B234" s="116" t="s">
        <v>523</v>
      </c>
      <c r="C234" s="117" t="s">
        <v>500</v>
      </c>
      <c r="D234" s="114"/>
      <c r="F234" s="114"/>
      <c r="G234" s="114"/>
      <c r="H234" s="114"/>
      <c r="J234" s="114"/>
      <c r="L234" s="114"/>
      <c r="N234" s="114"/>
      <c r="O234" s="114"/>
      <c r="P234" s="114"/>
      <c r="Q234" s="114"/>
      <c r="R234" s="114"/>
      <c r="S234" s="114"/>
    </row>
    <row r="235" spans="1:19" ht="14" x14ac:dyDescent="0.15">
      <c r="A235" s="116" t="s">
        <v>576</v>
      </c>
      <c r="B235" s="116" t="s">
        <v>526</v>
      </c>
      <c r="C235" s="117" t="s">
        <v>502</v>
      </c>
      <c r="D235" s="114"/>
      <c r="F235" s="114"/>
      <c r="G235" s="114"/>
      <c r="H235" s="114"/>
      <c r="J235" s="114"/>
      <c r="L235" s="114"/>
      <c r="N235" s="114"/>
      <c r="O235" s="114"/>
      <c r="P235" s="114"/>
      <c r="Q235" s="114"/>
      <c r="R235" s="114"/>
      <c r="S235" s="114"/>
    </row>
    <row r="236" spans="1:19" ht="14" x14ac:dyDescent="0.15">
      <c r="A236" s="116" t="s">
        <v>577</v>
      </c>
      <c r="B236" s="116" t="s">
        <v>528</v>
      </c>
      <c r="C236" s="117" t="s">
        <v>504</v>
      </c>
      <c r="D236" s="114"/>
      <c r="F236" s="114"/>
      <c r="G236" s="114"/>
      <c r="H236" s="114"/>
      <c r="J236" s="114"/>
      <c r="L236" s="114"/>
      <c r="N236" s="114"/>
      <c r="O236" s="114"/>
      <c r="P236" s="114"/>
      <c r="Q236" s="114"/>
      <c r="R236" s="114"/>
      <c r="S236" s="114"/>
    </row>
    <row r="237" spans="1:19" ht="14" x14ac:dyDescent="0.15">
      <c r="A237" s="116" t="s">
        <v>578</v>
      </c>
      <c r="B237" s="116" t="s">
        <v>529</v>
      </c>
      <c r="C237" s="117" t="s">
        <v>574</v>
      </c>
      <c r="D237" s="114"/>
      <c r="F237" s="114"/>
      <c r="G237" s="114"/>
      <c r="H237" s="114"/>
      <c r="J237" s="114"/>
      <c r="L237" s="114"/>
      <c r="N237" s="114"/>
      <c r="O237" s="114"/>
      <c r="P237" s="114"/>
      <c r="Q237" s="114"/>
      <c r="R237" s="114"/>
      <c r="S237" s="114"/>
    </row>
    <row r="238" spans="1:19" ht="14" x14ac:dyDescent="0.15">
      <c r="A238" s="116" t="s">
        <v>579</v>
      </c>
      <c r="B238" s="116" t="s">
        <v>530</v>
      </c>
      <c r="C238" s="117" t="s">
        <v>551</v>
      </c>
      <c r="D238" s="114"/>
      <c r="F238" s="114"/>
      <c r="G238" s="114"/>
      <c r="H238" s="114"/>
      <c r="J238" s="114"/>
      <c r="L238" s="114"/>
      <c r="N238" s="114"/>
      <c r="O238" s="114"/>
      <c r="P238" s="114"/>
      <c r="Q238" s="114"/>
      <c r="R238" s="114"/>
      <c r="S238" s="114"/>
    </row>
    <row r="239" spans="1:19" ht="14" x14ac:dyDescent="0.15">
      <c r="A239" s="116" t="s">
        <v>580</v>
      </c>
      <c r="B239" s="116" t="s">
        <v>531</v>
      </c>
      <c r="C239" s="117" t="s">
        <v>506</v>
      </c>
      <c r="D239" s="114"/>
      <c r="F239" s="114"/>
      <c r="G239" s="114"/>
      <c r="H239" s="114"/>
      <c r="J239" s="114"/>
      <c r="L239" s="114"/>
      <c r="N239" s="114"/>
      <c r="O239" s="114"/>
      <c r="P239" s="114"/>
      <c r="Q239" s="114"/>
      <c r="R239" s="114"/>
      <c r="S239" s="114"/>
    </row>
    <row r="240" spans="1:19" ht="14" x14ac:dyDescent="0.15">
      <c r="A240" s="116" t="s">
        <v>581</v>
      </c>
      <c r="B240" s="116" t="s">
        <v>532</v>
      </c>
      <c r="C240" s="117" t="s">
        <v>507</v>
      </c>
      <c r="D240" s="114"/>
      <c r="F240" s="114"/>
      <c r="G240" s="114"/>
      <c r="H240" s="114"/>
      <c r="J240" s="114"/>
      <c r="L240" s="114"/>
      <c r="N240" s="114"/>
      <c r="O240" s="114"/>
      <c r="P240" s="114"/>
      <c r="Q240" s="114"/>
      <c r="R240" s="114"/>
      <c r="S240" s="114"/>
    </row>
    <row r="241" spans="1:19" ht="14" x14ac:dyDescent="0.15">
      <c r="A241" s="116" t="s">
        <v>582</v>
      </c>
      <c r="B241" s="116" t="s">
        <v>533</v>
      </c>
      <c r="C241" s="117" t="s">
        <v>509</v>
      </c>
      <c r="D241" s="114"/>
      <c r="F241" s="114"/>
      <c r="G241" s="114"/>
      <c r="H241" s="114"/>
      <c r="J241" s="114"/>
      <c r="L241" s="114"/>
      <c r="N241" s="114"/>
      <c r="O241" s="114"/>
      <c r="P241" s="114"/>
      <c r="Q241" s="114"/>
      <c r="R241" s="114"/>
      <c r="S241" s="114"/>
    </row>
    <row r="242" spans="1:19" ht="14" x14ac:dyDescent="0.15">
      <c r="A242" s="116" t="s">
        <v>583</v>
      </c>
      <c r="B242" s="116" t="s">
        <v>534</v>
      </c>
      <c r="C242" s="117" t="s">
        <v>510</v>
      </c>
      <c r="D242" s="114"/>
      <c r="F242" s="114"/>
      <c r="G242" s="114"/>
      <c r="H242" s="114"/>
      <c r="J242" s="114"/>
      <c r="L242" s="114"/>
      <c r="N242" s="114"/>
      <c r="O242" s="114"/>
      <c r="P242" s="114"/>
      <c r="Q242" s="114"/>
      <c r="R242" s="114"/>
      <c r="S242" s="114"/>
    </row>
    <row r="243" spans="1:19" ht="14" x14ac:dyDescent="0.15">
      <c r="A243" s="116" t="s">
        <v>584</v>
      </c>
      <c r="B243" s="116" t="s">
        <v>585</v>
      </c>
      <c r="C243" s="117" t="s">
        <v>511</v>
      </c>
      <c r="D243" s="114"/>
      <c r="F243" s="114"/>
      <c r="G243" s="114"/>
      <c r="H243" s="114"/>
      <c r="J243" s="114"/>
      <c r="L243" s="114"/>
      <c r="N243" s="114"/>
      <c r="O243" s="114"/>
      <c r="P243" s="114"/>
      <c r="Q243" s="114"/>
      <c r="R243" s="114"/>
      <c r="S243" s="114"/>
    </row>
    <row r="244" spans="1:19" ht="14" x14ac:dyDescent="0.15">
      <c r="A244" s="116" t="s">
        <v>587</v>
      </c>
      <c r="B244" s="116" t="s">
        <v>588</v>
      </c>
      <c r="C244" s="117" t="s">
        <v>558</v>
      </c>
      <c r="D244" s="114"/>
      <c r="F244" s="114"/>
      <c r="G244" s="114"/>
      <c r="H244" s="114"/>
      <c r="J244" s="114"/>
      <c r="L244" s="114"/>
      <c r="N244" s="114"/>
      <c r="O244" s="114"/>
      <c r="P244" s="114"/>
      <c r="Q244" s="114"/>
      <c r="R244" s="114"/>
      <c r="S244" s="114"/>
    </row>
    <row r="245" spans="1:19" ht="14" x14ac:dyDescent="0.15">
      <c r="A245" s="116" t="s">
        <v>589</v>
      </c>
      <c r="B245" s="116" t="s">
        <v>535</v>
      </c>
      <c r="C245" s="117" t="s">
        <v>513</v>
      </c>
      <c r="D245" s="114"/>
      <c r="F245" s="114"/>
      <c r="G245" s="114"/>
      <c r="H245" s="114"/>
      <c r="J245" s="114"/>
      <c r="L245" s="114"/>
      <c r="N245" s="114"/>
      <c r="O245" s="114"/>
      <c r="P245" s="114"/>
      <c r="Q245" s="114"/>
      <c r="R245" s="114"/>
      <c r="S245" s="114"/>
    </row>
    <row r="246" spans="1:19" ht="14" x14ac:dyDescent="0.15">
      <c r="A246" s="116" t="s">
        <v>590</v>
      </c>
      <c r="B246" s="116" t="s">
        <v>536</v>
      </c>
      <c r="C246" s="117" t="s">
        <v>561</v>
      </c>
      <c r="D246" s="114"/>
      <c r="F246" s="114"/>
      <c r="G246" s="114"/>
      <c r="H246" s="114"/>
      <c r="J246" s="114"/>
      <c r="L246" s="114"/>
      <c r="N246" s="114"/>
      <c r="O246" s="114"/>
      <c r="P246" s="114"/>
      <c r="Q246" s="114"/>
      <c r="R246" s="114"/>
      <c r="S246" s="114"/>
    </row>
    <row r="247" spans="1:19" ht="14" x14ac:dyDescent="0.15">
      <c r="A247" s="116" t="s">
        <v>591</v>
      </c>
      <c r="B247" s="116" t="s">
        <v>537</v>
      </c>
      <c r="C247" s="117" t="s">
        <v>586</v>
      </c>
      <c r="D247" s="114"/>
      <c r="F247" s="114"/>
      <c r="G247" s="114"/>
      <c r="H247" s="114"/>
      <c r="J247" s="114"/>
      <c r="L247" s="114"/>
      <c r="N247" s="114"/>
      <c r="O247" s="114"/>
      <c r="P247" s="114"/>
      <c r="Q247" s="114"/>
      <c r="R247" s="114"/>
      <c r="S247" s="114"/>
    </row>
    <row r="248" spans="1:19" ht="14" x14ac:dyDescent="0.15">
      <c r="A248" s="116" t="s">
        <v>592</v>
      </c>
      <c r="B248" s="116" t="s">
        <v>538</v>
      </c>
      <c r="C248" s="117" t="s">
        <v>514</v>
      </c>
      <c r="D248" s="114"/>
      <c r="F248" s="114"/>
      <c r="G248" s="114"/>
      <c r="H248" s="114"/>
      <c r="J248" s="114"/>
      <c r="L248" s="114"/>
      <c r="N248" s="114"/>
      <c r="O248" s="114"/>
      <c r="P248" s="114"/>
      <c r="Q248" s="114"/>
      <c r="R248" s="114"/>
      <c r="S248" s="114"/>
    </row>
    <row r="249" spans="1:19" ht="14" x14ac:dyDescent="0.15">
      <c r="A249" s="116" t="s">
        <v>593</v>
      </c>
      <c r="B249" s="116" t="s">
        <v>539</v>
      </c>
      <c r="C249" s="117" t="s">
        <v>515</v>
      </c>
      <c r="D249" s="114"/>
      <c r="F249" s="114"/>
      <c r="G249" s="114"/>
      <c r="H249" s="114"/>
      <c r="J249" s="114"/>
      <c r="L249" s="114"/>
      <c r="N249" s="114"/>
      <c r="O249" s="114"/>
      <c r="P249" s="114"/>
      <c r="Q249" s="114"/>
      <c r="R249" s="114"/>
      <c r="S249" s="114"/>
    </row>
    <row r="250" spans="1:19" ht="14" x14ac:dyDescent="0.15">
      <c r="A250" s="116" t="s">
        <v>594</v>
      </c>
      <c r="B250" s="116" t="s">
        <v>540</v>
      </c>
      <c r="C250" s="117" t="s">
        <v>516</v>
      </c>
      <c r="D250" s="114"/>
      <c r="F250" s="114"/>
      <c r="G250" s="114"/>
      <c r="H250" s="114"/>
      <c r="J250" s="114"/>
      <c r="L250" s="114"/>
      <c r="N250" s="114"/>
      <c r="O250" s="114"/>
      <c r="P250" s="114"/>
      <c r="Q250" s="114"/>
      <c r="R250" s="114"/>
      <c r="S250" s="114"/>
    </row>
    <row r="251" spans="1:19" ht="14" x14ac:dyDescent="0.15">
      <c r="A251" s="116" t="s">
        <v>595</v>
      </c>
      <c r="B251" s="116" t="s">
        <v>541</v>
      </c>
      <c r="C251" s="117" t="s">
        <v>517</v>
      </c>
      <c r="D251" s="114"/>
      <c r="F251" s="114"/>
      <c r="G251" s="114"/>
      <c r="H251" s="114"/>
      <c r="J251" s="114"/>
      <c r="L251" s="114"/>
      <c r="N251" s="114"/>
      <c r="O251" s="114"/>
      <c r="P251" s="114"/>
      <c r="Q251" s="114"/>
      <c r="R251" s="114"/>
      <c r="S251" s="114"/>
    </row>
    <row r="252" spans="1:19" ht="14" x14ac:dyDescent="0.15">
      <c r="A252" s="116" t="s">
        <v>596</v>
      </c>
      <c r="B252" s="116" t="s">
        <v>542</v>
      </c>
      <c r="C252" s="117" t="s">
        <v>518</v>
      </c>
      <c r="D252" s="114"/>
      <c r="F252" s="114"/>
      <c r="G252" s="114"/>
      <c r="H252" s="114"/>
      <c r="J252" s="114"/>
      <c r="L252" s="114"/>
      <c r="N252" s="114"/>
      <c r="O252" s="114"/>
      <c r="P252" s="114"/>
      <c r="Q252" s="114"/>
      <c r="R252" s="114"/>
      <c r="S252" s="114"/>
    </row>
    <row r="253" spans="1:19" ht="14" x14ac:dyDescent="0.15">
      <c r="A253" s="116" t="s">
        <v>597</v>
      </c>
      <c r="B253" s="116" t="s">
        <v>598</v>
      </c>
      <c r="C253" s="117" t="s">
        <v>519</v>
      </c>
      <c r="D253" s="114"/>
      <c r="F253" s="114"/>
      <c r="G253" s="114"/>
      <c r="H253" s="114"/>
      <c r="J253" s="114"/>
      <c r="L253" s="114"/>
      <c r="N253" s="114"/>
      <c r="O253" s="114"/>
      <c r="P253" s="114"/>
      <c r="Q253" s="114"/>
      <c r="R253" s="114"/>
      <c r="S253" s="114"/>
    </row>
    <row r="254" spans="1:19" ht="14" x14ac:dyDescent="0.15">
      <c r="A254" s="116" t="s">
        <v>599</v>
      </c>
      <c r="B254" s="116" t="s">
        <v>543</v>
      </c>
      <c r="C254" s="117" t="s">
        <v>520</v>
      </c>
      <c r="D254" s="114"/>
      <c r="F254" s="114"/>
      <c r="G254" s="114"/>
      <c r="H254" s="114"/>
      <c r="J254" s="114"/>
      <c r="L254" s="114"/>
      <c r="N254" s="114"/>
      <c r="O254" s="114"/>
      <c r="P254" s="114"/>
      <c r="Q254" s="114"/>
      <c r="R254" s="114"/>
      <c r="S254" s="114"/>
    </row>
    <row r="255" spans="1:19" ht="14" x14ac:dyDescent="0.15">
      <c r="A255" s="116" t="s">
        <v>600</v>
      </c>
      <c r="B255" s="116" t="s">
        <v>601</v>
      </c>
      <c r="C255" s="117" t="s">
        <v>521</v>
      </c>
      <c r="D255" s="114"/>
      <c r="F255" s="114"/>
      <c r="G255" s="114"/>
      <c r="H255" s="114"/>
      <c r="J255" s="114"/>
      <c r="L255" s="114"/>
      <c r="N255" s="114"/>
      <c r="O255" s="114"/>
      <c r="P255" s="114"/>
      <c r="Q255" s="114"/>
      <c r="R255" s="114"/>
      <c r="S255" s="114"/>
    </row>
    <row r="256" spans="1:19" ht="14" x14ac:dyDescent="0.15">
      <c r="A256" s="116" t="s">
        <v>602</v>
      </c>
      <c r="B256" s="116" t="s">
        <v>544</v>
      </c>
      <c r="C256" s="117" t="s">
        <v>522</v>
      </c>
      <c r="D256" s="114"/>
      <c r="F256" s="114"/>
      <c r="G256" s="114"/>
      <c r="H256" s="114"/>
      <c r="J256" s="114"/>
      <c r="L256" s="114"/>
      <c r="N256" s="114"/>
      <c r="O256" s="114"/>
      <c r="P256" s="114"/>
      <c r="Q256" s="114"/>
      <c r="R256" s="114"/>
      <c r="S256" s="114"/>
    </row>
    <row r="257" spans="1:19" ht="14" x14ac:dyDescent="0.15">
      <c r="A257" s="116" t="s">
        <v>603</v>
      </c>
      <c r="B257" s="116" t="s">
        <v>545</v>
      </c>
      <c r="C257" s="117" t="s">
        <v>573</v>
      </c>
      <c r="D257" s="114"/>
      <c r="F257" s="114"/>
      <c r="G257" s="114"/>
      <c r="H257" s="114"/>
      <c r="J257" s="114"/>
      <c r="L257" s="114"/>
      <c r="N257" s="114"/>
      <c r="O257" s="114"/>
      <c r="P257" s="114"/>
      <c r="Q257" s="114"/>
      <c r="R257" s="114"/>
      <c r="S257" s="114"/>
    </row>
    <row r="258" spans="1:19" ht="14" x14ac:dyDescent="0.15">
      <c r="A258" s="116" t="s">
        <v>604</v>
      </c>
      <c r="B258" s="116" t="s">
        <v>546</v>
      </c>
      <c r="C258" s="117" t="s">
        <v>523</v>
      </c>
      <c r="D258" s="114"/>
      <c r="F258" s="114"/>
      <c r="G258" s="114"/>
      <c r="H258" s="114"/>
      <c r="J258" s="114"/>
      <c r="L258" s="114"/>
      <c r="N258" s="114"/>
      <c r="O258" s="114"/>
      <c r="P258" s="114"/>
      <c r="Q258" s="114"/>
      <c r="R258" s="114"/>
      <c r="S258" s="114"/>
    </row>
    <row r="259" spans="1:19" ht="14" x14ac:dyDescent="0.15">
      <c r="A259" s="116" t="s">
        <v>605</v>
      </c>
      <c r="B259" s="116" t="s">
        <v>606</v>
      </c>
      <c r="C259" s="117" t="s">
        <v>526</v>
      </c>
      <c r="D259" s="114"/>
      <c r="F259" s="114"/>
      <c r="G259" s="114"/>
      <c r="H259" s="114"/>
      <c r="J259" s="114"/>
      <c r="L259" s="114"/>
      <c r="N259" s="114"/>
      <c r="O259" s="114"/>
      <c r="P259" s="114"/>
      <c r="Q259" s="114"/>
      <c r="R259" s="114"/>
      <c r="S259" s="114"/>
    </row>
    <row r="260" spans="1:19" ht="14" x14ac:dyDescent="0.15">
      <c r="A260" s="116" t="s">
        <v>607</v>
      </c>
      <c r="B260" s="116" t="s">
        <v>548</v>
      </c>
      <c r="C260" s="117" t="s">
        <v>531</v>
      </c>
      <c r="D260" s="114"/>
      <c r="F260" s="114"/>
      <c r="G260" s="114"/>
      <c r="H260" s="114"/>
      <c r="J260" s="114"/>
      <c r="L260" s="114"/>
      <c r="N260" s="114"/>
      <c r="O260" s="114"/>
      <c r="P260" s="114"/>
      <c r="Q260" s="114"/>
      <c r="R260" s="114"/>
      <c r="S260" s="114"/>
    </row>
    <row r="261" spans="1:19" ht="14" x14ac:dyDescent="0.15">
      <c r="A261" s="116" t="s">
        <v>608</v>
      </c>
      <c r="B261" s="116" t="s">
        <v>549</v>
      </c>
      <c r="C261" s="117" t="s">
        <v>532</v>
      </c>
      <c r="D261" s="114"/>
      <c r="F261" s="114"/>
      <c r="G261" s="114"/>
      <c r="H261" s="114"/>
      <c r="J261" s="114"/>
      <c r="L261" s="114"/>
      <c r="M261" s="114"/>
      <c r="N261" s="114"/>
      <c r="O261" s="114"/>
      <c r="P261" s="114"/>
      <c r="Q261" s="114"/>
      <c r="R261" s="114"/>
      <c r="S261" s="114"/>
    </row>
    <row r="262" spans="1:19" ht="14" x14ac:dyDescent="0.15">
      <c r="A262" s="116" t="s">
        <v>609</v>
      </c>
      <c r="B262" s="116" t="s">
        <v>550</v>
      </c>
      <c r="C262" s="117" t="s">
        <v>533</v>
      </c>
      <c r="D262" s="114"/>
      <c r="F262" s="114"/>
      <c r="G262" s="114"/>
      <c r="H262" s="114"/>
      <c r="J262" s="114"/>
      <c r="L262" s="114"/>
      <c r="M262" s="114"/>
      <c r="N262" s="114"/>
      <c r="O262" s="114"/>
      <c r="P262" s="114"/>
      <c r="Q262" s="114"/>
      <c r="R262" s="114"/>
      <c r="S262" s="114"/>
    </row>
    <row r="263" spans="1:19" ht="14" x14ac:dyDescent="0.15">
      <c r="A263" s="116" t="s">
        <v>610</v>
      </c>
      <c r="B263" s="116" t="s">
        <v>552</v>
      </c>
      <c r="C263" s="117" t="s">
        <v>611</v>
      </c>
      <c r="D263" s="114"/>
      <c r="F263" s="114"/>
      <c r="G263" s="114"/>
      <c r="H263" s="114"/>
      <c r="J263" s="114"/>
      <c r="L263" s="114"/>
      <c r="M263" s="114"/>
      <c r="N263" s="114"/>
      <c r="O263" s="114"/>
      <c r="P263" s="114"/>
      <c r="Q263" s="114"/>
      <c r="R263" s="114"/>
      <c r="S263" s="114"/>
    </row>
    <row r="264" spans="1:19" ht="14" x14ac:dyDescent="0.15">
      <c r="A264" s="116" t="s">
        <v>612</v>
      </c>
      <c r="B264" s="116" t="s">
        <v>553</v>
      </c>
      <c r="C264" s="117" t="s">
        <v>534</v>
      </c>
      <c r="D264" s="114"/>
      <c r="F264" s="114"/>
      <c r="G264" s="114"/>
      <c r="H264" s="114"/>
      <c r="J264" s="114"/>
      <c r="L264" s="114"/>
      <c r="M264" s="114"/>
      <c r="N264" s="114"/>
      <c r="O264" s="114"/>
      <c r="P264" s="114"/>
      <c r="Q264" s="114"/>
      <c r="R264" s="114"/>
      <c r="S264" s="114"/>
    </row>
    <row r="265" spans="1:19" ht="14" x14ac:dyDescent="0.15">
      <c r="A265" s="116" t="s">
        <v>613</v>
      </c>
      <c r="B265" s="116" t="s">
        <v>554</v>
      </c>
      <c r="C265" s="117" t="s">
        <v>614</v>
      </c>
      <c r="D265" s="114"/>
      <c r="F265" s="114"/>
      <c r="G265" s="114"/>
      <c r="H265" s="114"/>
      <c r="J265" s="114"/>
      <c r="L265" s="114"/>
      <c r="M265" s="114"/>
      <c r="N265" s="114"/>
      <c r="O265" s="114"/>
      <c r="P265" s="114"/>
      <c r="Q265" s="114"/>
      <c r="R265" s="114"/>
      <c r="S265" s="114"/>
    </row>
    <row r="266" spans="1:19" ht="14" x14ac:dyDescent="0.15">
      <c r="A266" s="116" t="s">
        <v>615</v>
      </c>
      <c r="B266" s="116" t="s">
        <v>555</v>
      </c>
      <c r="C266" s="117" t="s">
        <v>616</v>
      </c>
      <c r="D266" s="114"/>
      <c r="F266" s="114"/>
      <c r="G266" s="114"/>
      <c r="H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1:19" ht="14" x14ac:dyDescent="0.15">
      <c r="A267" s="116" t="s">
        <v>617</v>
      </c>
      <c r="B267" s="116" t="s">
        <v>556</v>
      </c>
      <c r="C267" s="117" t="s">
        <v>585</v>
      </c>
      <c r="D267" s="114"/>
      <c r="F267" s="114"/>
      <c r="G267" s="114"/>
      <c r="H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1:19" ht="14" x14ac:dyDescent="0.15">
      <c r="A268" s="116" t="s">
        <v>618</v>
      </c>
      <c r="B268" s="116" t="s">
        <v>557</v>
      </c>
      <c r="C268" s="117" t="s">
        <v>588</v>
      </c>
      <c r="D268" s="114"/>
      <c r="F268" s="114"/>
      <c r="G268" s="114"/>
      <c r="H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1:19" ht="14" x14ac:dyDescent="0.15">
      <c r="A269" s="116" t="s">
        <v>619</v>
      </c>
      <c r="B269" s="116" t="s">
        <v>559</v>
      </c>
      <c r="C269" s="117" t="s">
        <v>535</v>
      </c>
      <c r="D269" s="114"/>
      <c r="F269" s="114"/>
      <c r="G269" s="114"/>
      <c r="H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1:19" ht="14" x14ac:dyDescent="0.15">
      <c r="A270" s="116" t="s">
        <v>620</v>
      </c>
      <c r="B270" s="116" t="s">
        <v>560</v>
      </c>
      <c r="C270" s="117" t="s">
        <v>536</v>
      </c>
      <c r="D270" s="114"/>
      <c r="F270" s="114"/>
      <c r="G270" s="114"/>
      <c r="H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1:19" ht="14" x14ac:dyDescent="0.15">
      <c r="A271" s="116" t="s">
        <v>621</v>
      </c>
      <c r="B271" s="116" t="s">
        <v>562</v>
      </c>
      <c r="C271" s="117" t="s">
        <v>537</v>
      </c>
      <c r="D271" s="114"/>
      <c r="F271" s="114"/>
      <c r="G271" s="114"/>
      <c r="H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1:19" ht="14" x14ac:dyDescent="0.15">
      <c r="A272" s="116" t="s">
        <v>622</v>
      </c>
      <c r="B272" s="116" t="s">
        <v>623</v>
      </c>
      <c r="C272" s="117" t="s">
        <v>538</v>
      </c>
      <c r="D272" s="114"/>
      <c r="F272" s="114"/>
      <c r="G272" s="114"/>
      <c r="H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1:19" ht="14" x14ac:dyDescent="0.15">
      <c r="A273" s="116" t="s">
        <v>624</v>
      </c>
      <c r="B273" s="116" t="s">
        <v>563</v>
      </c>
      <c r="C273" s="117" t="s">
        <v>539</v>
      </c>
      <c r="D273" s="114"/>
      <c r="F273" s="114"/>
      <c r="G273" s="114"/>
      <c r="H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1:19" ht="14" x14ac:dyDescent="0.15">
      <c r="A274" s="116" t="s">
        <v>625</v>
      </c>
      <c r="B274" s="116" t="s">
        <v>564</v>
      </c>
      <c r="C274" s="117" t="s">
        <v>540</v>
      </c>
      <c r="D274" s="114"/>
      <c r="F274" s="114"/>
      <c r="G274" s="114"/>
      <c r="H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1:19" ht="14" x14ac:dyDescent="0.15">
      <c r="A275" s="116" t="s">
        <v>626</v>
      </c>
      <c r="B275" s="116" t="s">
        <v>565</v>
      </c>
      <c r="C275" s="117" t="s">
        <v>541</v>
      </c>
      <c r="D275" s="114"/>
      <c r="F275" s="114"/>
      <c r="G275" s="114"/>
      <c r="H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1:19" ht="14" x14ac:dyDescent="0.15">
      <c r="A276" s="116" t="s">
        <v>627</v>
      </c>
      <c r="B276" s="116" t="s">
        <v>566</v>
      </c>
      <c r="C276" s="117" t="s">
        <v>542</v>
      </c>
      <c r="D276" s="114"/>
      <c r="F276" s="114"/>
      <c r="G276" s="114"/>
      <c r="H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1:19" ht="14" x14ac:dyDescent="0.15">
      <c r="A277" s="116" t="s">
        <v>628</v>
      </c>
      <c r="B277" s="116" t="s">
        <v>568</v>
      </c>
      <c r="C277" s="117" t="s">
        <v>598</v>
      </c>
      <c r="D277" s="114"/>
      <c r="F277" s="114"/>
      <c r="G277" s="114"/>
      <c r="H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1:19" ht="14" x14ac:dyDescent="0.15">
      <c r="A278" s="116" t="s">
        <v>629</v>
      </c>
      <c r="B278" s="116" t="s">
        <v>569</v>
      </c>
      <c r="C278" s="117" t="s">
        <v>543</v>
      </c>
      <c r="D278" s="114"/>
      <c r="F278" s="114"/>
      <c r="G278" s="114"/>
      <c r="H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1:19" ht="14" x14ac:dyDescent="0.15">
      <c r="A279" s="116" t="s">
        <v>630</v>
      </c>
      <c r="B279" s="116" t="s">
        <v>570</v>
      </c>
      <c r="C279" s="117" t="s">
        <v>601</v>
      </c>
      <c r="D279" s="114"/>
      <c r="F279" s="114"/>
      <c r="G279" s="114"/>
      <c r="H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1:19" ht="14" x14ac:dyDescent="0.15">
      <c r="A280" s="116" t="s">
        <v>631</v>
      </c>
      <c r="B280" s="116" t="s">
        <v>571</v>
      </c>
      <c r="C280" s="117" t="s">
        <v>544</v>
      </c>
      <c r="D280" s="114"/>
      <c r="F280" s="114"/>
      <c r="G280" s="114"/>
      <c r="H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1:19" ht="14" x14ac:dyDescent="0.15">
      <c r="A281" s="116" t="s">
        <v>632</v>
      </c>
      <c r="B281" s="116" t="s">
        <v>572</v>
      </c>
      <c r="C281" s="117" t="s">
        <v>545</v>
      </c>
      <c r="D281" s="114"/>
      <c r="F281" s="114"/>
      <c r="G281" s="114"/>
      <c r="H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1:19" ht="14" x14ac:dyDescent="0.15">
      <c r="A282" s="116" t="s">
        <v>633</v>
      </c>
      <c r="B282" s="116" t="s">
        <v>575</v>
      </c>
      <c r="C282" s="117" t="s">
        <v>546</v>
      </c>
      <c r="D282" s="114"/>
      <c r="F282" s="114"/>
      <c r="G282" s="114"/>
      <c r="H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1:19" ht="14" x14ac:dyDescent="0.15">
      <c r="A283" s="116" t="s">
        <v>634</v>
      </c>
      <c r="B283" s="116" t="s">
        <v>576</v>
      </c>
      <c r="C283" s="117" t="s">
        <v>606</v>
      </c>
      <c r="D283" s="114"/>
      <c r="F283" s="114"/>
      <c r="G283" s="114"/>
      <c r="H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1:19" ht="14" x14ac:dyDescent="0.15">
      <c r="A284" s="116" t="s">
        <v>635</v>
      </c>
      <c r="B284" s="116" t="s">
        <v>636</v>
      </c>
      <c r="C284" s="117" t="s">
        <v>548</v>
      </c>
      <c r="D284" s="114"/>
      <c r="F284" s="114"/>
      <c r="G284" s="114"/>
      <c r="H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1:19" ht="14" x14ac:dyDescent="0.15">
      <c r="A285" s="116" t="s">
        <v>637</v>
      </c>
      <c r="B285" s="116" t="s">
        <v>577</v>
      </c>
      <c r="C285" s="117" t="s">
        <v>549</v>
      </c>
      <c r="D285" s="114"/>
      <c r="F285" s="114"/>
      <c r="G285" s="114"/>
      <c r="H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1:19" ht="14" x14ac:dyDescent="0.15">
      <c r="A286" s="116" t="s">
        <v>638</v>
      </c>
      <c r="B286" s="116" t="s">
        <v>578</v>
      </c>
      <c r="C286" s="117" t="s">
        <v>550</v>
      </c>
      <c r="D286" s="114"/>
      <c r="F286" s="114"/>
      <c r="G286" s="114"/>
      <c r="H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1:19" ht="14" x14ac:dyDescent="0.15">
      <c r="A287" s="116" t="s">
        <v>639</v>
      </c>
      <c r="B287" s="116" t="s">
        <v>579</v>
      </c>
      <c r="C287" s="117" t="s">
        <v>552</v>
      </c>
      <c r="D287" s="114"/>
      <c r="F287" s="114"/>
      <c r="G287" s="114"/>
      <c r="H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1:19" ht="14" x14ac:dyDescent="0.15">
      <c r="A288" s="116" t="s">
        <v>640</v>
      </c>
      <c r="B288" s="116" t="s">
        <v>580</v>
      </c>
      <c r="C288" s="117" t="s">
        <v>553</v>
      </c>
      <c r="D288" s="114"/>
      <c r="F288" s="114"/>
      <c r="G288" s="114"/>
      <c r="H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1:19" ht="14" x14ac:dyDescent="0.15">
      <c r="A289" s="116" t="s">
        <v>641</v>
      </c>
      <c r="B289" s="116" t="s">
        <v>581</v>
      </c>
      <c r="C289" s="117" t="s">
        <v>554</v>
      </c>
      <c r="D289" s="114"/>
      <c r="F289" s="114"/>
      <c r="G289" s="114"/>
      <c r="H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1:19" ht="14" x14ac:dyDescent="0.15">
      <c r="A290" s="116" t="s">
        <v>642</v>
      </c>
      <c r="B290" s="116" t="s">
        <v>582</v>
      </c>
      <c r="C290" s="117" t="s">
        <v>555</v>
      </c>
      <c r="D290" s="114"/>
      <c r="F290" s="114"/>
      <c r="G290" s="114"/>
      <c r="H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1:19" ht="14" x14ac:dyDescent="0.15">
      <c r="A291" s="116" t="s">
        <v>643</v>
      </c>
      <c r="B291" s="116" t="s">
        <v>583</v>
      </c>
      <c r="C291" s="117" t="s">
        <v>556</v>
      </c>
      <c r="D291" s="114"/>
      <c r="F291" s="114"/>
      <c r="G291" s="114"/>
      <c r="H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1:19" ht="14" x14ac:dyDescent="0.15">
      <c r="A292" s="116" t="s">
        <v>644</v>
      </c>
      <c r="B292" s="116" t="s">
        <v>584</v>
      </c>
      <c r="C292" s="117" t="s">
        <v>557</v>
      </c>
      <c r="D292" s="114"/>
      <c r="F292" s="114"/>
      <c r="G292" s="114"/>
      <c r="H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1:19" ht="14" x14ac:dyDescent="0.15">
      <c r="A293" s="116" t="s">
        <v>645</v>
      </c>
      <c r="B293" s="116" t="s">
        <v>587</v>
      </c>
      <c r="C293" s="117" t="s">
        <v>646</v>
      </c>
      <c r="D293" s="114"/>
      <c r="F293" s="114"/>
      <c r="G293" s="114"/>
      <c r="H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1:19" ht="14" x14ac:dyDescent="0.15">
      <c r="A294" s="116" t="s">
        <v>647</v>
      </c>
      <c r="B294" s="116" t="s">
        <v>589</v>
      </c>
      <c r="C294" s="117" t="s">
        <v>559</v>
      </c>
      <c r="D294" s="114"/>
      <c r="F294" s="114"/>
      <c r="G294" s="114"/>
      <c r="H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1:19" ht="14" x14ac:dyDescent="0.15">
      <c r="A295" s="116" t="s">
        <v>648</v>
      </c>
      <c r="B295" s="116" t="s">
        <v>590</v>
      </c>
      <c r="C295" s="117" t="s">
        <v>560</v>
      </c>
      <c r="D295" s="114"/>
      <c r="F295" s="114"/>
      <c r="G295" s="114"/>
      <c r="H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1:19" ht="14" x14ac:dyDescent="0.15">
      <c r="A296" s="116" t="s">
        <v>649</v>
      </c>
      <c r="B296" s="116" t="s">
        <v>650</v>
      </c>
      <c r="C296" s="117" t="s">
        <v>562</v>
      </c>
      <c r="D296" s="114"/>
      <c r="F296" s="114"/>
      <c r="G296" s="114"/>
      <c r="H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1:19" ht="14" x14ac:dyDescent="0.15">
      <c r="A297" s="116" t="s">
        <v>651</v>
      </c>
      <c r="B297" s="116" t="s">
        <v>591</v>
      </c>
      <c r="C297" s="117" t="s">
        <v>652</v>
      </c>
      <c r="D297" s="114"/>
      <c r="F297" s="114"/>
      <c r="G297" s="114"/>
      <c r="H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1:19" ht="14" x14ac:dyDescent="0.15">
      <c r="A298" s="116" t="s">
        <v>653</v>
      </c>
      <c r="B298" s="116" t="s">
        <v>592</v>
      </c>
      <c r="C298" s="117" t="s">
        <v>623</v>
      </c>
      <c r="D298" s="114"/>
      <c r="F298" s="114"/>
      <c r="G298" s="114"/>
      <c r="H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1:19" ht="14" x14ac:dyDescent="0.15">
      <c r="A299" s="116" t="s">
        <v>654</v>
      </c>
      <c r="B299" s="116" t="s">
        <v>593</v>
      </c>
      <c r="C299" s="117" t="s">
        <v>563</v>
      </c>
      <c r="D299" s="114"/>
      <c r="F299" s="114"/>
      <c r="G299" s="114"/>
      <c r="H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1:19" ht="14" x14ac:dyDescent="0.15">
      <c r="A300" s="116" t="s">
        <v>655</v>
      </c>
      <c r="B300" s="116" t="s">
        <v>594</v>
      </c>
      <c r="C300" s="117" t="s">
        <v>564</v>
      </c>
      <c r="D300" s="114"/>
      <c r="F300" s="114"/>
      <c r="G300" s="114"/>
      <c r="H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1:19" ht="14" x14ac:dyDescent="0.15">
      <c r="A301" s="116" t="s">
        <v>656</v>
      </c>
      <c r="B301" s="116" t="s">
        <v>595</v>
      </c>
      <c r="C301" s="117" t="s">
        <v>565</v>
      </c>
      <c r="D301" s="114"/>
      <c r="F301" s="114"/>
      <c r="G301" s="114"/>
      <c r="H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1:19" ht="14" x14ac:dyDescent="0.15">
      <c r="A302" s="116" t="s">
        <v>657</v>
      </c>
      <c r="B302" s="116" t="s">
        <v>658</v>
      </c>
      <c r="C302" s="117" t="s">
        <v>566</v>
      </c>
      <c r="D302" s="114"/>
      <c r="F302" s="114"/>
      <c r="G302" s="114"/>
      <c r="H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1:19" ht="14" x14ac:dyDescent="0.15">
      <c r="A303" s="116" t="s">
        <v>659</v>
      </c>
      <c r="B303" s="116" t="s">
        <v>596</v>
      </c>
      <c r="C303" s="117" t="s">
        <v>568</v>
      </c>
      <c r="D303" s="114"/>
      <c r="F303" s="114"/>
      <c r="G303" s="114"/>
      <c r="H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1:19" ht="14" x14ac:dyDescent="0.15">
      <c r="A304" s="116" t="s">
        <v>660</v>
      </c>
      <c r="B304" s="116" t="s">
        <v>661</v>
      </c>
      <c r="C304" s="117" t="s">
        <v>569</v>
      </c>
      <c r="D304" s="114"/>
      <c r="F304" s="114"/>
      <c r="G304" s="114"/>
      <c r="H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1:19" ht="14" x14ac:dyDescent="0.15">
      <c r="A305" s="116" t="s">
        <v>662</v>
      </c>
      <c r="B305" s="116" t="s">
        <v>597</v>
      </c>
      <c r="C305" s="117" t="s">
        <v>570</v>
      </c>
      <c r="D305" s="114"/>
      <c r="F305" s="114"/>
      <c r="G305" s="114"/>
      <c r="H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1:19" ht="14" x14ac:dyDescent="0.15">
      <c r="A306" s="116" t="s">
        <v>663</v>
      </c>
      <c r="B306" s="116" t="s">
        <v>664</v>
      </c>
      <c r="C306" s="117" t="s">
        <v>571</v>
      </c>
      <c r="D306" s="114"/>
      <c r="F306" s="114"/>
      <c r="G306" s="114"/>
      <c r="H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1:19" ht="14" x14ac:dyDescent="0.15">
      <c r="A307" s="116" t="s">
        <v>665</v>
      </c>
      <c r="B307" s="116" t="s">
        <v>599</v>
      </c>
      <c r="C307" s="117" t="s">
        <v>666</v>
      </c>
      <c r="D307" s="114"/>
      <c r="F307" s="114"/>
      <c r="G307" s="114"/>
      <c r="H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1:19" ht="14" x14ac:dyDescent="0.15">
      <c r="A308" s="116" t="s">
        <v>667</v>
      </c>
      <c r="B308" s="116" t="s">
        <v>600</v>
      </c>
      <c r="C308" s="117" t="s">
        <v>572</v>
      </c>
      <c r="D308" s="114"/>
      <c r="F308" s="114"/>
      <c r="G308" s="114"/>
      <c r="H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1:19" ht="14" x14ac:dyDescent="0.15">
      <c r="A309" s="116" t="s">
        <v>668</v>
      </c>
      <c r="B309" s="116" t="s">
        <v>602</v>
      </c>
      <c r="C309" s="117" t="s">
        <v>575</v>
      </c>
      <c r="D309" s="114"/>
      <c r="F309" s="114"/>
      <c r="G309" s="114"/>
      <c r="H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1:19" ht="14" x14ac:dyDescent="0.15">
      <c r="A310" s="116" t="s">
        <v>669</v>
      </c>
      <c r="B310" s="116" t="s">
        <v>603</v>
      </c>
      <c r="C310" s="117" t="s">
        <v>576</v>
      </c>
      <c r="D310" s="114"/>
      <c r="F310" s="114"/>
      <c r="G310" s="114"/>
      <c r="H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1:19" ht="14" x14ac:dyDescent="0.15">
      <c r="A311" s="116" t="s">
        <v>670</v>
      </c>
      <c r="B311" s="116" t="s">
        <v>604</v>
      </c>
      <c r="C311" s="117" t="s">
        <v>636</v>
      </c>
      <c r="D311" s="114"/>
      <c r="F311" s="114"/>
      <c r="G311" s="114"/>
      <c r="H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1:19" ht="14" x14ac:dyDescent="0.15">
      <c r="A312" s="116" t="s">
        <v>671</v>
      </c>
      <c r="B312" s="116" t="s">
        <v>605</v>
      </c>
      <c r="C312" s="117" t="s">
        <v>577</v>
      </c>
      <c r="D312" s="114"/>
      <c r="F312" s="114"/>
      <c r="G312" s="114"/>
      <c r="H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1:19" ht="14" x14ac:dyDescent="0.15">
      <c r="A313" s="116" t="s">
        <v>672</v>
      </c>
      <c r="B313" s="116" t="s">
        <v>607</v>
      </c>
      <c r="C313" s="117" t="s">
        <v>578</v>
      </c>
      <c r="D313" s="114"/>
      <c r="F313" s="114"/>
      <c r="G313" s="114"/>
      <c r="H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1:19" ht="14" x14ac:dyDescent="0.15">
      <c r="A314" s="116" t="s">
        <v>673</v>
      </c>
      <c r="B314" s="116" t="s">
        <v>608</v>
      </c>
      <c r="C314" s="117" t="s">
        <v>579</v>
      </c>
      <c r="D314" s="114"/>
      <c r="F314" s="114"/>
      <c r="G314" s="114"/>
      <c r="H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1:19" ht="14" x14ac:dyDescent="0.15">
      <c r="A315" s="116" t="s">
        <v>674</v>
      </c>
      <c r="B315" s="116" t="s">
        <v>675</v>
      </c>
      <c r="C315" s="117" t="s">
        <v>580</v>
      </c>
      <c r="D315" s="114"/>
      <c r="F315" s="114"/>
      <c r="G315" s="114"/>
      <c r="H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1:19" ht="14" x14ac:dyDescent="0.15">
      <c r="A316" s="116" t="s">
        <v>676</v>
      </c>
      <c r="B316" s="116" t="s">
        <v>609</v>
      </c>
      <c r="C316" s="117" t="s">
        <v>581</v>
      </c>
      <c r="D316" s="114"/>
      <c r="F316" s="114"/>
      <c r="G316" s="114"/>
      <c r="H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1:19" ht="14" x14ac:dyDescent="0.15">
      <c r="A317" s="116" t="s">
        <v>677</v>
      </c>
      <c r="B317" s="116" t="s">
        <v>678</v>
      </c>
      <c r="C317" s="117" t="s">
        <v>582</v>
      </c>
      <c r="D317" s="114"/>
      <c r="F317" s="114"/>
      <c r="G317" s="114"/>
      <c r="H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1:19" ht="14" x14ac:dyDescent="0.15">
      <c r="A318" s="116" t="s">
        <v>679</v>
      </c>
      <c r="B318" s="116" t="s">
        <v>610</v>
      </c>
      <c r="C318" s="117" t="s">
        <v>583</v>
      </c>
      <c r="D318" s="114"/>
      <c r="F318" s="114"/>
      <c r="G318" s="114"/>
      <c r="H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1:19" ht="14" x14ac:dyDescent="0.15">
      <c r="A319" s="116" t="s">
        <v>680</v>
      </c>
      <c r="B319" s="116" t="s">
        <v>612</v>
      </c>
      <c r="C319" s="117" t="s">
        <v>584</v>
      </c>
      <c r="D319" s="114"/>
      <c r="F319" s="114"/>
      <c r="G319" s="114"/>
      <c r="H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1:19" ht="14" x14ac:dyDescent="0.15">
      <c r="A320" s="116" t="s">
        <v>681</v>
      </c>
      <c r="B320" s="116" t="s">
        <v>613</v>
      </c>
      <c r="C320" s="117" t="s">
        <v>587</v>
      </c>
      <c r="D320" s="114"/>
      <c r="F320" s="114"/>
      <c r="G320" s="114"/>
      <c r="H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1:19" ht="14" x14ac:dyDescent="0.15">
      <c r="A321" s="116" t="s">
        <v>682</v>
      </c>
      <c r="B321" s="116" t="s">
        <v>615</v>
      </c>
      <c r="C321" s="117" t="s">
        <v>589</v>
      </c>
      <c r="D321" s="114"/>
      <c r="F321" s="114"/>
      <c r="G321" s="114"/>
      <c r="H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1:19" ht="14" x14ac:dyDescent="0.15">
      <c r="A322" s="116" t="s">
        <v>683</v>
      </c>
      <c r="B322" s="116" t="s">
        <v>617</v>
      </c>
      <c r="C322" s="117" t="s">
        <v>590</v>
      </c>
      <c r="D322" s="114"/>
      <c r="F322" s="114"/>
      <c r="G322" s="114"/>
      <c r="H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1:19" ht="14" x14ac:dyDescent="0.15">
      <c r="A323" s="116" t="s">
        <v>684</v>
      </c>
      <c r="B323" s="116" t="s">
        <v>618</v>
      </c>
      <c r="C323" s="117" t="s">
        <v>650</v>
      </c>
      <c r="D323" s="114"/>
      <c r="F323" s="114"/>
      <c r="G323" s="114"/>
      <c r="H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1:19" ht="14" x14ac:dyDescent="0.15">
      <c r="A324" s="116" t="s">
        <v>685</v>
      </c>
      <c r="B324" s="116" t="s">
        <v>619</v>
      </c>
      <c r="C324" s="117" t="s">
        <v>591</v>
      </c>
      <c r="D324" s="114"/>
      <c r="F324" s="114"/>
      <c r="G324" s="114"/>
      <c r="H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1:19" ht="14" x14ac:dyDescent="0.15">
      <c r="A325" s="116" t="s">
        <v>686</v>
      </c>
      <c r="B325" s="116" t="s">
        <v>620</v>
      </c>
      <c r="C325" s="117" t="s">
        <v>592</v>
      </c>
      <c r="D325" s="114"/>
      <c r="F325" s="114"/>
      <c r="G325" s="114"/>
      <c r="H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1:19" ht="14" x14ac:dyDescent="0.15">
      <c r="A326" s="116" t="s">
        <v>687</v>
      </c>
      <c r="B326" s="116" t="s">
        <v>621</v>
      </c>
      <c r="C326" s="117" t="s">
        <v>593</v>
      </c>
      <c r="D326" s="114"/>
      <c r="F326" s="114"/>
      <c r="G326" s="114"/>
      <c r="H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1:19" ht="14" x14ac:dyDescent="0.15">
      <c r="A327" s="116" t="s">
        <v>688</v>
      </c>
      <c r="B327" s="116" t="s">
        <v>622</v>
      </c>
      <c r="C327" s="117" t="s">
        <v>594</v>
      </c>
      <c r="D327" s="114"/>
      <c r="F327" s="114"/>
      <c r="G327" s="114"/>
      <c r="H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1:19" ht="14" x14ac:dyDescent="0.15">
      <c r="A328" s="116" t="s">
        <v>689</v>
      </c>
      <c r="B328" s="116" t="s">
        <v>624</v>
      </c>
      <c r="C328" s="117" t="s">
        <v>595</v>
      </c>
      <c r="D328" s="114"/>
      <c r="F328" s="114"/>
      <c r="G328" s="114"/>
      <c r="H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1:19" ht="14" x14ac:dyDescent="0.15">
      <c r="A329" s="116" t="s">
        <v>690</v>
      </c>
      <c r="B329" s="116" t="s">
        <v>625</v>
      </c>
      <c r="C329" s="117" t="s">
        <v>658</v>
      </c>
      <c r="D329" s="114"/>
      <c r="F329" s="114"/>
      <c r="G329" s="114"/>
      <c r="H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1:19" ht="14" x14ac:dyDescent="0.15">
      <c r="A330" s="116" t="s">
        <v>691</v>
      </c>
      <c r="B330" s="116" t="s">
        <v>626</v>
      </c>
      <c r="C330" s="117" t="s">
        <v>596</v>
      </c>
      <c r="D330" s="114"/>
      <c r="F330" s="114"/>
      <c r="G330" s="114"/>
      <c r="H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1:19" ht="14" x14ac:dyDescent="0.15">
      <c r="A331" s="116" t="s">
        <v>692</v>
      </c>
      <c r="B331" s="116" t="s">
        <v>627</v>
      </c>
      <c r="C331" s="117" t="s">
        <v>693</v>
      </c>
      <c r="D331" s="114"/>
      <c r="F331" s="114"/>
      <c r="G331" s="114"/>
      <c r="H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1:19" ht="14" x14ac:dyDescent="0.15">
      <c r="A332" s="116" t="s">
        <v>694</v>
      </c>
      <c r="B332" s="116" t="s">
        <v>628</v>
      </c>
      <c r="C332" s="117" t="s">
        <v>661</v>
      </c>
      <c r="D332" s="114"/>
      <c r="F332" s="114"/>
      <c r="G332" s="114"/>
      <c r="H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1:19" ht="14" x14ac:dyDescent="0.15">
      <c r="A333" s="116" t="s">
        <v>695</v>
      </c>
      <c r="B333" s="116" t="s">
        <v>629</v>
      </c>
      <c r="C333" s="117" t="s">
        <v>597</v>
      </c>
      <c r="D333" s="114"/>
      <c r="F333" s="114"/>
      <c r="G333" s="114"/>
      <c r="H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1:19" ht="14" x14ac:dyDescent="0.15">
      <c r="A334" s="116" t="s">
        <v>696</v>
      </c>
      <c r="B334" s="116" t="s">
        <v>697</v>
      </c>
      <c r="C334" s="117" t="s">
        <v>698</v>
      </c>
      <c r="D334" s="114"/>
      <c r="F334" s="114"/>
      <c r="G334" s="114"/>
      <c r="H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1:19" ht="14" x14ac:dyDescent="0.15">
      <c r="A335" s="116" t="s">
        <v>699</v>
      </c>
      <c r="B335" s="116" t="s">
        <v>630</v>
      </c>
      <c r="C335" s="117" t="s">
        <v>664</v>
      </c>
      <c r="D335" s="114"/>
      <c r="F335" s="114"/>
      <c r="G335" s="114"/>
      <c r="H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1:19" ht="14" x14ac:dyDescent="0.15">
      <c r="A336" s="116" t="s">
        <v>700</v>
      </c>
      <c r="B336" s="116" t="s">
        <v>631</v>
      </c>
      <c r="C336" s="117" t="s">
        <v>599</v>
      </c>
      <c r="D336" s="114"/>
      <c r="F336" s="114"/>
      <c r="G336" s="114"/>
      <c r="H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1:19" ht="14" x14ac:dyDescent="0.15">
      <c r="A337" s="116" t="s">
        <v>701</v>
      </c>
      <c r="B337" s="116" t="s">
        <v>632</v>
      </c>
      <c r="C337" s="117" t="s">
        <v>702</v>
      </c>
      <c r="D337" s="114"/>
      <c r="F337" s="114"/>
      <c r="G337" s="114"/>
      <c r="H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1:19" ht="14" x14ac:dyDescent="0.15">
      <c r="A338" s="116" t="s">
        <v>703</v>
      </c>
      <c r="B338" s="116" t="s">
        <v>633</v>
      </c>
      <c r="C338" s="117" t="s">
        <v>704</v>
      </c>
      <c r="D338" s="114"/>
      <c r="F338" s="114"/>
      <c r="G338" s="114"/>
      <c r="H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1:19" ht="14" x14ac:dyDescent="0.15">
      <c r="A339" s="116" t="s">
        <v>705</v>
      </c>
      <c r="B339" s="116" t="s">
        <v>634</v>
      </c>
      <c r="C339" s="117" t="s">
        <v>600</v>
      </c>
      <c r="D339" s="114"/>
      <c r="F339" s="114"/>
      <c r="G339" s="114"/>
      <c r="H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1:19" ht="14" x14ac:dyDescent="0.15">
      <c r="A340" s="116" t="s">
        <v>706</v>
      </c>
      <c r="B340" s="116" t="s">
        <v>635</v>
      </c>
      <c r="C340" s="117" t="s">
        <v>707</v>
      </c>
      <c r="D340" s="114"/>
      <c r="F340" s="114"/>
      <c r="G340" s="114"/>
      <c r="H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1:19" ht="14" x14ac:dyDescent="0.15">
      <c r="A341" s="116" t="s">
        <v>708</v>
      </c>
      <c r="B341" s="116" t="s">
        <v>637</v>
      </c>
      <c r="C341" s="117" t="s">
        <v>709</v>
      </c>
      <c r="D341" s="114"/>
      <c r="F341" s="114"/>
      <c r="G341" s="114"/>
      <c r="H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1:19" ht="14" x14ac:dyDescent="0.15">
      <c r="A342" s="116" t="s">
        <v>710</v>
      </c>
      <c r="B342" s="116" t="s">
        <v>638</v>
      </c>
      <c r="C342" s="117" t="s">
        <v>602</v>
      </c>
      <c r="D342" s="114"/>
      <c r="F342" s="114"/>
      <c r="G342" s="114"/>
      <c r="H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1:19" ht="14" x14ac:dyDescent="0.15">
      <c r="A343" s="114"/>
      <c r="B343" s="116" t="s">
        <v>639</v>
      </c>
      <c r="C343" s="117" t="s">
        <v>603</v>
      </c>
      <c r="D343" s="114"/>
      <c r="E343" s="114"/>
      <c r="F343" s="114"/>
      <c r="G343" s="114"/>
      <c r="H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1:19" ht="14" x14ac:dyDescent="0.15">
      <c r="A344" s="114"/>
      <c r="B344" s="116" t="s">
        <v>640</v>
      </c>
      <c r="C344" s="117" t="s">
        <v>711</v>
      </c>
      <c r="D344" s="114"/>
      <c r="E344" s="114"/>
      <c r="F344" s="114"/>
      <c r="G344" s="114"/>
      <c r="H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1:19" ht="14" x14ac:dyDescent="0.15">
      <c r="A345" s="114"/>
      <c r="B345" s="116" t="s">
        <v>641</v>
      </c>
      <c r="C345" s="117" t="s">
        <v>604</v>
      </c>
      <c r="D345" s="114"/>
      <c r="E345" s="114"/>
      <c r="F345" s="114"/>
      <c r="G345" s="114"/>
      <c r="H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1:19" ht="14" x14ac:dyDescent="0.15">
      <c r="A346" s="114"/>
      <c r="B346" s="116" t="s">
        <v>642</v>
      </c>
      <c r="C346" s="117" t="s">
        <v>605</v>
      </c>
      <c r="D346" s="114"/>
      <c r="E346" s="114"/>
      <c r="F346" s="114"/>
      <c r="G346" s="114"/>
      <c r="H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1:19" ht="14" x14ac:dyDescent="0.15">
      <c r="A347" s="114"/>
      <c r="B347" s="116" t="s">
        <v>643</v>
      </c>
      <c r="C347" s="117" t="s">
        <v>607</v>
      </c>
      <c r="D347" s="114"/>
      <c r="E347" s="114"/>
      <c r="F347" s="114"/>
      <c r="G347" s="114"/>
      <c r="H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1:19" ht="14" x14ac:dyDescent="0.15">
      <c r="A348" s="114"/>
      <c r="B348" s="116" t="s">
        <v>644</v>
      </c>
      <c r="C348" s="117" t="s">
        <v>608</v>
      </c>
      <c r="D348" s="114"/>
      <c r="E348" s="114"/>
      <c r="F348" s="114"/>
      <c r="G348" s="114"/>
      <c r="H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1:19" ht="14" x14ac:dyDescent="0.15">
      <c r="A349" s="114"/>
      <c r="B349" s="116" t="s">
        <v>645</v>
      </c>
      <c r="C349" s="117" t="s">
        <v>675</v>
      </c>
      <c r="D349" s="114"/>
      <c r="E349" s="114"/>
      <c r="F349" s="114"/>
      <c r="G349" s="114"/>
      <c r="H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1:19" ht="14" x14ac:dyDescent="0.15">
      <c r="A350" s="114"/>
      <c r="B350" s="116" t="s">
        <v>647</v>
      </c>
      <c r="C350" s="117" t="s">
        <v>609</v>
      </c>
      <c r="D350" s="114"/>
      <c r="E350" s="114"/>
      <c r="F350" s="114"/>
      <c r="G350" s="114"/>
      <c r="H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1:19" ht="14" x14ac:dyDescent="0.15">
      <c r="A351" s="114"/>
      <c r="B351" s="116" t="s">
        <v>648</v>
      </c>
      <c r="C351" s="117" t="s">
        <v>712</v>
      </c>
      <c r="D351" s="114"/>
      <c r="E351" s="114"/>
      <c r="F351" s="114"/>
      <c r="G351" s="114"/>
      <c r="H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1:19" ht="14" x14ac:dyDescent="0.15">
      <c r="A352" s="114"/>
      <c r="B352" s="116" t="s">
        <v>713</v>
      </c>
      <c r="C352" s="117" t="s">
        <v>678</v>
      </c>
      <c r="D352" s="114"/>
      <c r="E352" s="114"/>
      <c r="F352" s="114"/>
      <c r="G352" s="114"/>
      <c r="H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1:19" ht="14" x14ac:dyDescent="0.15">
      <c r="A353" s="114"/>
      <c r="B353" s="116" t="s">
        <v>649</v>
      </c>
      <c r="C353" s="117" t="s">
        <v>610</v>
      </c>
      <c r="D353" s="114"/>
      <c r="E353" s="114"/>
      <c r="F353" s="114"/>
      <c r="G353" s="114"/>
      <c r="H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1:19" ht="14" x14ac:dyDescent="0.15">
      <c r="A354" s="114"/>
      <c r="B354" s="116" t="s">
        <v>651</v>
      </c>
      <c r="C354" s="117" t="s">
        <v>612</v>
      </c>
      <c r="D354" s="114"/>
      <c r="E354" s="114"/>
      <c r="F354" s="114"/>
      <c r="G354" s="114"/>
      <c r="H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1:19" ht="14" x14ac:dyDescent="0.15">
      <c r="A355" s="114"/>
      <c r="B355" s="116" t="s">
        <v>653</v>
      </c>
      <c r="C355" s="117" t="s">
        <v>615</v>
      </c>
      <c r="D355" s="114"/>
      <c r="E355" s="114"/>
      <c r="F355" s="114"/>
      <c r="G355" s="114"/>
      <c r="H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1:19" ht="14" x14ac:dyDescent="0.15">
      <c r="A356" s="114"/>
      <c r="B356" s="116" t="s">
        <v>654</v>
      </c>
      <c r="C356" s="117" t="s">
        <v>927</v>
      </c>
      <c r="D356" s="114"/>
      <c r="E356" s="114"/>
      <c r="F356" s="114"/>
      <c r="G356" s="114"/>
      <c r="H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1:19" ht="14" x14ac:dyDescent="0.15">
      <c r="A357" s="114"/>
      <c r="B357" s="116" t="s">
        <v>655</v>
      </c>
      <c r="C357" s="117" t="s">
        <v>928</v>
      </c>
      <c r="D357" s="114"/>
      <c r="E357" s="114"/>
      <c r="F357" s="114"/>
      <c r="G357" s="114"/>
      <c r="H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1:19" ht="14" x14ac:dyDescent="0.15">
      <c r="A358" s="114"/>
      <c r="B358" s="116" t="s">
        <v>656</v>
      </c>
      <c r="C358" s="117" t="s">
        <v>618</v>
      </c>
      <c r="D358" s="114"/>
      <c r="E358" s="114"/>
      <c r="F358" s="114"/>
      <c r="G358" s="114"/>
      <c r="H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1:19" ht="14" x14ac:dyDescent="0.15">
      <c r="A359" s="114"/>
      <c r="B359" s="116" t="s">
        <v>657</v>
      </c>
      <c r="C359" s="117" t="s">
        <v>619</v>
      </c>
      <c r="D359" s="114"/>
      <c r="E359" s="114"/>
      <c r="F359" s="114"/>
      <c r="G359" s="114"/>
      <c r="H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1:19" ht="14" x14ac:dyDescent="0.15">
      <c r="A360" s="114"/>
      <c r="B360" s="116" t="s">
        <v>659</v>
      </c>
      <c r="C360" s="117" t="s">
        <v>620</v>
      </c>
      <c r="D360" s="114"/>
      <c r="E360" s="114"/>
      <c r="F360" s="114"/>
      <c r="G360" s="114"/>
      <c r="H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1:19" ht="14" x14ac:dyDescent="0.15">
      <c r="A361" s="114"/>
      <c r="B361" s="116" t="s">
        <v>660</v>
      </c>
      <c r="C361" s="117" t="s">
        <v>621</v>
      </c>
      <c r="D361" s="114"/>
      <c r="E361" s="114"/>
      <c r="F361" s="114"/>
      <c r="G361" s="114"/>
      <c r="H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1:19" ht="14" x14ac:dyDescent="0.15">
      <c r="A362" s="114"/>
      <c r="B362" s="116" t="s">
        <v>662</v>
      </c>
      <c r="C362" s="117" t="s">
        <v>622</v>
      </c>
      <c r="D362" s="114"/>
      <c r="E362" s="114"/>
      <c r="F362" s="114"/>
      <c r="G362" s="114"/>
      <c r="H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1:19" ht="14" x14ac:dyDescent="0.15">
      <c r="A363" s="114"/>
      <c r="B363" s="116" t="s">
        <v>663</v>
      </c>
      <c r="C363" s="117" t="s">
        <v>624</v>
      </c>
      <c r="D363" s="114"/>
      <c r="E363" s="114"/>
      <c r="F363" s="114"/>
      <c r="G363" s="114"/>
      <c r="H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1:19" ht="14" x14ac:dyDescent="0.15">
      <c r="A364" s="114"/>
      <c r="B364" s="116" t="s">
        <v>665</v>
      </c>
      <c r="C364" s="117" t="s">
        <v>625</v>
      </c>
      <c r="D364" s="114"/>
      <c r="E364" s="114"/>
      <c r="F364" s="114"/>
      <c r="G364" s="114"/>
      <c r="H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1:19" ht="14" x14ac:dyDescent="0.15">
      <c r="A365" s="114"/>
      <c r="B365" s="116" t="s">
        <v>667</v>
      </c>
      <c r="C365" s="117" t="s">
        <v>714</v>
      </c>
      <c r="D365" s="114"/>
      <c r="E365" s="114"/>
      <c r="F365" s="114"/>
      <c r="G365" s="114"/>
      <c r="H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1:19" ht="14" x14ac:dyDescent="0.15">
      <c r="A366" s="114"/>
      <c r="B366" s="116" t="s">
        <v>668</v>
      </c>
      <c r="C366" s="117" t="s">
        <v>626</v>
      </c>
      <c r="D366" s="114"/>
      <c r="E366" s="114"/>
      <c r="F366" s="114"/>
      <c r="G366" s="114"/>
      <c r="H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1:19" ht="14" x14ac:dyDescent="0.15">
      <c r="A367" s="114"/>
      <c r="B367" s="116" t="s">
        <v>669</v>
      </c>
      <c r="C367" s="117" t="s">
        <v>627</v>
      </c>
      <c r="D367" s="114"/>
      <c r="E367" s="114"/>
      <c r="F367" s="114"/>
      <c r="G367" s="114"/>
      <c r="H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1:19" ht="14" x14ac:dyDescent="0.15">
      <c r="A368" s="114"/>
      <c r="B368" s="116" t="s">
        <v>670</v>
      </c>
      <c r="C368" s="117" t="s">
        <v>628</v>
      </c>
      <c r="D368" s="114"/>
      <c r="E368" s="114"/>
      <c r="F368" s="114"/>
      <c r="G368" s="114"/>
      <c r="H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1:19" ht="14" x14ac:dyDescent="0.15">
      <c r="A369" s="114"/>
      <c r="B369" s="116" t="s">
        <v>715</v>
      </c>
      <c r="C369" s="117" t="s">
        <v>629</v>
      </c>
      <c r="D369" s="114"/>
      <c r="E369" s="114"/>
      <c r="F369" s="114"/>
      <c r="G369" s="114"/>
      <c r="H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1:19" ht="14" x14ac:dyDescent="0.15">
      <c r="A370" s="114"/>
      <c r="B370" s="116" t="s">
        <v>671</v>
      </c>
      <c r="C370" s="117" t="s">
        <v>697</v>
      </c>
      <c r="D370" s="114"/>
      <c r="E370" s="114"/>
      <c r="F370" s="114"/>
      <c r="G370" s="114"/>
      <c r="H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1:19" ht="14" x14ac:dyDescent="0.15">
      <c r="A371" s="114"/>
      <c r="B371" s="116" t="s">
        <v>716</v>
      </c>
      <c r="C371" s="117" t="s">
        <v>630</v>
      </c>
      <c r="D371" s="114"/>
      <c r="E371" s="114"/>
      <c r="F371" s="114"/>
      <c r="G371" s="114"/>
      <c r="H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1:19" ht="14" x14ac:dyDescent="0.15">
      <c r="A372" s="114"/>
      <c r="B372" s="116" t="s">
        <v>717</v>
      </c>
      <c r="C372" s="117" t="s">
        <v>631</v>
      </c>
      <c r="D372" s="114"/>
      <c r="E372" s="114"/>
      <c r="F372" s="114"/>
      <c r="G372" s="114"/>
      <c r="H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1:19" ht="14" x14ac:dyDescent="0.15">
      <c r="A373" s="114"/>
      <c r="B373" s="116" t="s">
        <v>718</v>
      </c>
      <c r="C373" s="117" t="s">
        <v>632</v>
      </c>
      <c r="D373" s="114"/>
      <c r="E373" s="114"/>
      <c r="F373" s="114"/>
      <c r="G373" s="114"/>
      <c r="H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1:19" ht="14" x14ac:dyDescent="0.15">
      <c r="A374" s="114"/>
      <c r="B374" s="116" t="s">
        <v>672</v>
      </c>
      <c r="C374" s="117" t="s">
        <v>633</v>
      </c>
      <c r="D374" s="114"/>
      <c r="E374" s="114"/>
      <c r="F374" s="114"/>
      <c r="G374" s="114"/>
      <c r="H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1:19" ht="14" x14ac:dyDescent="0.15">
      <c r="A375" s="114"/>
      <c r="B375" s="116" t="s">
        <v>673</v>
      </c>
      <c r="C375" s="117" t="s">
        <v>634</v>
      </c>
      <c r="D375" s="114"/>
      <c r="E375" s="114"/>
      <c r="F375" s="114"/>
      <c r="G375" s="114"/>
      <c r="H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1:19" ht="14" x14ac:dyDescent="0.15">
      <c r="A376" s="114"/>
      <c r="B376" s="116" t="s">
        <v>674</v>
      </c>
      <c r="C376" s="117" t="s">
        <v>635</v>
      </c>
      <c r="D376" s="114"/>
      <c r="E376" s="114"/>
      <c r="F376" s="114"/>
      <c r="G376" s="114"/>
      <c r="H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1:19" ht="14" x14ac:dyDescent="0.15">
      <c r="A377" s="114"/>
      <c r="B377" s="116" t="s">
        <v>676</v>
      </c>
      <c r="C377" s="117" t="s">
        <v>637</v>
      </c>
      <c r="D377" s="114"/>
      <c r="E377" s="114"/>
      <c r="F377" s="114"/>
      <c r="G377" s="114"/>
      <c r="H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1:19" ht="14" x14ac:dyDescent="0.15">
      <c r="A378" s="114"/>
      <c r="B378" s="116" t="s">
        <v>677</v>
      </c>
      <c r="C378" s="117" t="s">
        <v>638</v>
      </c>
      <c r="D378" s="114"/>
      <c r="E378" s="114"/>
      <c r="F378" s="114"/>
      <c r="G378" s="114"/>
      <c r="H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1:19" ht="14" x14ac:dyDescent="0.15">
      <c r="A379" s="114"/>
      <c r="B379" s="116" t="s">
        <v>679</v>
      </c>
      <c r="C379" s="117" t="s">
        <v>719</v>
      </c>
      <c r="D379" s="114"/>
      <c r="E379" s="114"/>
      <c r="F379" s="114"/>
      <c r="G379" s="114"/>
      <c r="H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1:19" ht="14" x14ac:dyDescent="0.15">
      <c r="A380" s="114"/>
      <c r="B380" s="116" t="s">
        <v>720</v>
      </c>
      <c r="C380" s="117" t="s">
        <v>721</v>
      </c>
      <c r="D380" s="114"/>
      <c r="E380" s="114"/>
      <c r="F380" s="114"/>
      <c r="G380" s="114"/>
      <c r="H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1:19" ht="14" x14ac:dyDescent="0.15">
      <c r="A381" s="114"/>
      <c r="B381" s="116" t="s">
        <v>722</v>
      </c>
      <c r="C381" s="117" t="s">
        <v>723</v>
      </c>
      <c r="D381" s="114"/>
      <c r="E381" s="114"/>
      <c r="F381" s="114"/>
      <c r="G381" s="114"/>
      <c r="H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1:19" ht="14" x14ac:dyDescent="0.15">
      <c r="A382" s="114"/>
      <c r="B382" s="116" t="s">
        <v>724</v>
      </c>
      <c r="C382" s="117" t="s">
        <v>725</v>
      </c>
      <c r="D382" s="114"/>
      <c r="E382" s="114"/>
      <c r="F382" s="114"/>
      <c r="G382" s="114"/>
      <c r="H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1:19" ht="14" x14ac:dyDescent="0.15">
      <c r="A383" s="114"/>
      <c r="B383" s="116" t="s">
        <v>680</v>
      </c>
      <c r="C383" s="117" t="s">
        <v>639</v>
      </c>
      <c r="D383" s="114"/>
      <c r="E383" s="114"/>
      <c r="F383" s="114"/>
      <c r="G383" s="114"/>
      <c r="H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1:19" ht="14" x14ac:dyDescent="0.15">
      <c r="A384" s="114"/>
      <c r="B384" s="116" t="s">
        <v>681</v>
      </c>
      <c r="C384" s="117" t="s">
        <v>726</v>
      </c>
      <c r="D384" s="114"/>
      <c r="E384" s="114"/>
      <c r="F384" s="114"/>
      <c r="G384" s="114"/>
      <c r="H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1:19" ht="14" x14ac:dyDescent="0.15">
      <c r="A385" s="114"/>
      <c r="B385" s="116" t="s">
        <v>682</v>
      </c>
      <c r="C385" s="117" t="s">
        <v>640</v>
      </c>
      <c r="D385" s="114"/>
      <c r="E385" s="114"/>
      <c r="F385" s="114"/>
      <c r="G385" s="114"/>
      <c r="H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1:19" ht="14" x14ac:dyDescent="0.15">
      <c r="A386" s="114"/>
      <c r="B386" s="116" t="s">
        <v>683</v>
      </c>
      <c r="C386" s="117" t="s">
        <v>641</v>
      </c>
      <c r="D386" s="114"/>
      <c r="E386" s="114"/>
      <c r="F386" s="114"/>
      <c r="G386" s="114"/>
      <c r="H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1:19" ht="14" x14ac:dyDescent="0.15">
      <c r="A387" s="114"/>
      <c r="B387" s="116" t="s">
        <v>684</v>
      </c>
      <c r="C387" s="117" t="s">
        <v>642</v>
      </c>
      <c r="D387" s="114"/>
      <c r="E387" s="114"/>
      <c r="F387" s="114"/>
      <c r="G387" s="114"/>
      <c r="H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1:19" ht="14" x14ac:dyDescent="0.15">
      <c r="A388" s="114"/>
      <c r="B388" s="116" t="s">
        <v>685</v>
      </c>
      <c r="C388" s="117" t="s">
        <v>643</v>
      </c>
      <c r="D388" s="114"/>
      <c r="E388" s="114"/>
      <c r="F388" s="114"/>
      <c r="G388" s="114"/>
      <c r="H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1:19" ht="14" x14ac:dyDescent="0.15">
      <c r="A389" s="114"/>
      <c r="B389" s="116" t="s">
        <v>686</v>
      </c>
      <c r="C389" s="117" t="s">
        <v>644</v>
      </c>
      <c r="D389" s="114"/>
      <c r="E389" s="114"/>
      <c r="F389" s="114"/>
      <c r="G389" s="114"/>
      <c r="H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1:19" ht="14" x14ac:dyDescent="0.15">
      <c r="A390" s="114"/>
      <c r="B390" s="116" t="s">
        <v>687</v>
      </c>
      <c r="C390" s="117" t="s">
        <v>645</v>
      </c>
      <c r="D390" s="114"/>
      <c r="E390" s="114"/>
      <c r="F390" s="114"/>
      <c r="G390" s="114"/>
      <c r="H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1:19" ht="14" x14ac:dyDescent="0.15">
      <c r="A391" s="114"/>
      <c r="B391" s="116" t="s">
        <v>688</v>
      </c>
      <c r="C391" s="117" t="s">
        <v>727</v>
      </c>
      <c r="D391" s="114"/>
      <c r="E391" s="114"/>
      <c r="F391" s="114"/>
      <c r="G391" s="114"/>
      <c r="H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1:19" ht="14" x14ac:dyDescent="0.15">
      <c r="A392" s="114"/>
      <c r="B392" s="116" t="s">
        <v>689</v>
      </c>
      <c r="C392" s="117" t="s">
        <v>728</v>
      </c>
      <c r="D392" s="114"/>
      <c r="E392" s="114"/>
      <c r="F392" s="114"/>
      <c r="G392" s="114"/>
      <c r="H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1:19" ht="14" x14ac:dyDescent="0.15">
      <c r="A393" s="114"/>
      <c r="B393" s="116" t="s">
        <v>690</v>
      </c>
      <c r="C393" s="117" t="s">
        <v>729</v>
      </c>
      <c r="D393" s="114"/>
      <c r="E393" s="114"/>
      <c r="F393" s="114"/>
      <c r="G393" s="114"/>
      <c r="H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1:19" ht="14" x14ac:dyDescent="0.15">
      <c r="A394" s="114"/>
      <c r="B394" s="116" t="s">
        <v>691</v>
      </c>
      <c r="C394" s="117" t="s">
        <v>647</v>
      </c>
      <c r="D394" s="114"/>
      <c r="E394" s="114"/>
      <c r="F394" s="114"/>
      <c r="G394" s="114"/>
      <c r="H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1:19" ht="14" x14ac:dyDescent="0.15">
      <c r="A395" s="114"/>
      <c r="B395" s="116" t="s">
        <v>730</v>
      </c>
      <c r="C395" s="117" t="s">
        <v>648</v>
      </c>
      <c r="D395" s="114"/>
      <c r="E395" s="114"/>
      <c r="F395" s="114"/>
      <c r="G395" s="114"/>
      <c r="H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1:19" ht="14" x14ac:dyDescent="0.15">
      <c r="A396" s="114"/>
      <c r="B396" s="116" t="s">
        <v>692</v>
      </c>
      <c r="C396" s="117" t="s">
        <v>713</v>
      </c>
      <c r="D396" s="114"/>
      <c r="E396" s="114"/>
      <c r="F396" s="114"/>
      <c r="G396" s="114"/>
      <c r="H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1:19" ht="14" x14ac:dyDescent="0.15">
      <c r="A397" s="114"/>
      <c r="B397" s="116" t="s">
        <v>694</v>
      </c>
      <c r="C397" s="117" t="s">
        <v>649</v>
      </c>
      <c r="D397" s="114"/>
      <c r="E397" s="114"/>
      <c r="F397" s="114"/>
      <c r="G397" s="114"/>
      <c r="H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1:19" ht="14" x14ac:dyDescent="0.15">
      <c r="A398" s="114"/>
      <c r="B398" s="116" t="s">
        <v>695</v>
      </c>
      <c r="C398" s="117" t="s">
        <v>731</v>
      </c>
      <c r="D398" s="114"/>
      <c r="E398" s="114"/>
      <c r="F398" s="114"/>
      <c r="G398" s="114"/>
      <c r="H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1:19" ht="14" x14ac:dyDescent="0.15">
      <c r="A399" s="114"/>
      <c r="B399" s="116" t="s">
        <v>696</v>
      </c>
      <c r="C399" s="117" t="s">
        <v>651</v>
      </c>
      <c r="D399" s="114"/>
      <c r="E399" s="114"/>
      <c r="F399" s="114"/>
      <c r="G399" s="114"/>
      <c r="H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1:19" ht="14" x14ac:dyDescent="0.15">
      <c r="A400" s="114"/>
      <c r="B400" s="116" t="s">
        <v>699</v>
      </c>
      <c r="C400" s="117" t="s">
        <v>733</v>
      </c>
      <c r="D400" s="114"/>
      <c r="E400" s="114"/>
      <c r="F400" s="114"/>
      <c r="G400" s="114"/>
      <c r="H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1:19" ht="14" x14ac:dyDescent="0.15">
      <c r="A401" s="114"/>
      <c r="B401" s="116" t="s">
        <v>732</v>
      </c>
      <c r="C401" s="117" t="s">
        <v>653</v>
      </c>
      <c r="D401" s="114"/>
      <c r="E401" s="114"/>
      <c r="F401" s="114"/>
      <c r="G401" s="114"/>
      <c r="H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1:19" ht="14" x14ac:dyDescent="0.15">
      <c r="A402" s="114"/>
      <c r="B402" s="116" t="s">
        <v>700</v>
      </c>
      <c r="C402" s="117" t="s">
        <v>654</v>
      </c>
      <c r="D402" s="114"/>
      <c r="E402" s="114"/>
      <c r="F402" s="114"/>
      <c r="G402" s="114"/>
      <c r="H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1:19" ht="14" x14ac:dyDescent="0.15">
      <c r="A403" s="114"/>
      <c r="B403" s="116" t="s">
        <v>701</v>
      </c>
      <c r="C403" s="117" t="s">
        <v>655</v>
      </c>
      <c r="D403" s="114"/>
      <c r="E403" s="114"/>
      <c r="F403" s="114"/>
      <c r="G403" s="114"/>
      <c r="H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1:19" ht="14" x14ac:dyDescent="0.15">
      <c r="A404" s="114"/>
      <c r="B404" s="116" t="s">
        <v>703</v>
      </c>
      <c r="C404" s="117" t="s">
        <v>656</v>
      </c>
      <c r="D404" s="114"/>
      <c r="E404" s="114"/>
      <c r="F404" s="114"/>
      <c r="G404" s="114"/>
      <c r="H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1:19" ht="14" x14ac:dyDescent="0.15">
      <c r="A405" s="114"/>
      <c r="B405" s="116" t="s">
        <v>705</v>
      </c>
      <c r="C405" s="117" t="s">
        <v>657</v>
      </c>
      <c r="D405" s="114"/>
      <c r="E405" s="114"/>
      <c r="F405" s="114"/>
      <c r="G405" s="114"/>
      <c r="H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1:19" ht="14" x14ac:dyDescent="0.15">
      <c r="A406" s="114"/>
      <c r="B406" s="116" t="s">
        <v>706</v>
      </c>
      <c r="C406" s="117" t="s">
        <v>659</v>
      </c>
      <c r="D406" s="114"/>
      <c r="E406" s="114"/>
      <c r="F406" s="114"/>
      <c r="G406" s="114"/>
      <c r="H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1:19" ht="14" x14ac:dyDescent="0.15">
      <c r="A407" s="114"/>
      <c r="B407" s="116" t="s">
        <v>734</v>
      </c>
      <c r="C407" s="117" t="s">
        <v>660</v>
      </c>
      <c r="D407" s="114"/>
      <c r="E407" s="114"/>
      <c r="F407" s="114"/>
      <c r="G407" s="114"/>
      <c r="H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1:19" ht="14" x14ac:dyDescent="0.15">
      <c r="A408" s="114"/>
      <c r="B408" s="116" t="s">
        <v>708</v>
      </c>
      <c r="C408" s="117" t="s">
        <v>735</v>
      </c>
      <c r="D408" s="114"/>
      <c r="E408" s="114"/>
      <c r="F408" s="114"/>
      <c r="G408" s="114"/>
      <c r="H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1:19" ht="14" x14ac:dyDescent="0.15">
      <c r="A409" s="114"/>
      <c r="B409" s="116" t="s">
        <v>710</v>
      </c>
      <c r="C409" s="117" t="s">
        <v>662</v>
      </c>
      <c r="D409" s="114"/>
      <c r="E409" s="114"/>
      <c r="F409" s="114"/>
      <c r="G409" s="114"/>
      <c r="H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1:19" ht="14" x14ac:dyDescent="0.15">
      <c r="A410" s="114"/>
      <c r="B410" s="116" t="s">
        <v>736</v>
      </c>
      <c r="C410" s="117" t="s">
        <v>738</v>
      </c>
      <c r="D410" s="114"/>
      <c r="E410" s="114"/>
      <c r="F410" s="114"/>
      <c r="G410" s="114"/>
      <c r="H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1:19" ht="14" x14ac:dyDescent="0.15">
      <c r="A411" s="114"/>
      <c r="B411" s="116" t="s">
        <v>737</v>
      </c>
      <c r="C411" s="117" t="s">
        <v>663</v>
      </c>
      <c r="D411" s="114"/>
      <c r="E411" s="114"/>
      <c r="F411" s="114"/>
      <c r="G411" s="114"/>
      <c r="H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1:19" ht="14" x14ac:dyDescent="0.15">
      <c r="A412" s="114"/>
      <c r="B412" s="114"/>
      <c r="C412" s="117" t="s">
        <v>665</v>
      </c>
      <c r="D412" s="114"/>
      <c r="E412" s="114"/>
      <c r="F412" s="114"/>
      <c r="G412" s="114"/>
      <c r="H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1:19" ht="14" x14ac:dyDescent="0.15">
      <c r="A413" s="114"/>
      <c r="B413" s="114"/>
      <c r="C413" s="117" t="s">
        <v>667</v>
      </c>
      <c r="D413" s="114"/>
      <c r="E413" s="114"/>
      <c r="F413" s="114"/>
      <c r="G413" s="114"/>
      <c r="H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1:19" ht="14" x14ac:dyDescent="0.15">
      <c r="A414" s="114"/>
      <c r="B414" s="114"/>
      <c r="C414" s="117" t="s">
        <v>668</v>
      </c>
      <c r="D414" s="114"/>
      <c r="E414" s="114"/>
      <c r="F414" s="114"/>
      <c r="G414" s="114"/>
      <c r="H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1:19" ht="14" x14ac:dyDescent="0.15">
      <c r="A415" s="114"/>
      <c r="B415" s="114"/>
      <c r="C415" s="117" t="s">
        <v>669</v>
      </c>
      <c r="D415" s="114"/>
      <c r="E415" s="114"/>
      <c r="F415" s="114"/>
      <c r="G415" s="114"/>
      <c r="H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1:19" ht="14" x14ac:dyDescent="0.15">
      <c r="A416" s="114"/>
      <c r="B416" s="114"/>
      <c r="C416" s="117" t="s">
        <v>739</v>
      </c>
      <c r="D416" s="114"/>
      <c r="E416" s="114"/>
      <c r="F416" s="114"/>
      <c r="G416" s="114"/>
      <c r="H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1:19" ht="14" x14ac:dyDescent="0.15">
      <c r="A417" s="114"/>
      <c r="B417" s="114"/>
      <c r="C417" s="117" t="s">
        <v>670</v>
      </c>
      <c r="D417" s="114"/>
      <c r="E417" s="114"/>
      <c r="F417" s="114"/>
      <c r="G417" s="114"/>
      <c r="H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1:19" ht="14" x14ac:dyDescent="0.15">
      <c r="A418" s="114"/>
      <c r="B418" s="114"/>
      <c r="C418" s="117" t="s">
        <v>715</v>
      </c>
      <c r="D418" s="114"/>
      <c r="E418" s="114"/>
      <c r="F418" s="114"/>
      <c r="G418" s="114"/>
      <c r="H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1:19" ht="14" x14ac:dyDescent="0.15">
      <c r="A419" s="114"/>
      <c r="B419" s="114"/>
      <c r="C419" s="117" t="s">
        <v>671</v>
      </c>
      <c r="D419" s="114"/>
      <c r="E419" s="114"/>
      <c r="F419" s="114"/>
      <c r="G419" s="114"/>
      <c r="H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1:19" ht="14" x14ac:dyDescent="0.15">
      <c r="A420" s="114"/>
      <c r="B420" s="114"/>
      <c r="C420" s="117" t="s">
        <v>716</v>
      </c>
      <c r="D420" s="114"/>
      <c r="E420" s="114"/>
      <c r="F420" s="114"/>
      <c r="G420" s="114"/>
      <c r="H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1:19" ht="14" x14ac:dyDescent="0.15">
      <c r="A421" s="114"/>
      <c r="B421" s="114"/>
      <c r="C421" s="117" t="s">
        <v>717</v>
      </c>
      <c r="D421" s="114"/>
      <c r="E421" s="114"/>
      <c r="F421" s="114"/>
      <c r="G421" s="114"/>
      <c r="H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1:19" ht="14" x14ac:dyDescent="0.15">
      <c r="A422" s="114"/>
      <c r="B422" s="114"/>
      <c r="C422" s="117" t="s">
        <v>718</v>
      </c>
      <c r="D422" s="114"/>
      <c r="E422" s="114"/>
      <c r="F422" s="114"/>
      <c r="G422" s="114"/>
      <c r="H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1:19" ht="14" x14ac:dyDescent="0.15">
      <c r="A423" s="114"/>
      <c r="B423" s="114"/>
      <c r="C423" s="117" t="s">
        <v>672</v>
      </c>
      <c r="D423" s="114"/>
      <c r="E423" s="114"/>
      <c r="F423" s="114"/>
      <c r="G423" s="114"/>
      <c r="H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1:19" ht="14" x14ac:dyDescent="0.15">
      <c r="A424" s="114"/>
      <c r="B424" s="114"/>
      <c r="C424" s="117" t="s">
        <v>740</v>
      </c>
      <c r="D424" s="114"/>
      <c r="E424" s="114"/>
      <c r="F424" s="114"/>
      <c r="G424" s="114"/>
      <c r="H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1:19" ht="14" x14ac:dyDescent="0.15">
      <c r="A425" s="114"/>
      <c r="B425" s="114"/>
      <c r="C425" s="117" t="s">
        <v>673</v>
      </c>
      <c r="D425" s="114"/>
      <c r="E425" s="114"/>
      <c r="F425" s="114"/>
      <c r="G425" s="114"/>
      <c r="H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1:19" ht="14" x14ac:dyDescent="0.15">
      <c r="A426" s="114"/>
      <c r="B426" s="114"/>
      <c r="C426" s="117" t="s">
        <v>674</v>
      </c>
      <c r="D426" s="114"/>
      <c r="E426" s="114"/>
      <c r="F426" s="114"/>
      <c r="G426" s="114"/>
      <c r="H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1:19" ht="14" x14ac:dyDescent="0.15">
      <c r="A427" s="114"/>
      <c r="B427" s="114"/>
      <c r="C427" s="117" t="s">
        <v>676</v>
      </c>
      <c r="D427" s="114"/>
      <c r="E427" s="114"/>
      <c r="F427" s="114"/>
      <c r="G427" s="114"/>
      <c r="H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1:19" ht="14" x14ac:dyDescent="0.15">
      <c r="A428" s="114"/>
      <c r="B428" s="114"/>
      <c r="C428" s="117" t="s">
        <v>677</v>
      </c>
      <c r="D428" s="114"/>
      <c r="E428" s="114"/>
      <c r="F428" s="114"/>
      <c r="G428" s="114"/>
      <c r="H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1:19" ht="14" x14ac:dyDescent="0.15">
      <c r="A429" s="114"/>
      <c r="B429" s="114"/>
      <c r="C429" s="117" t="s">
        <v>741</v>
      </c>
      <c r="D429" s="114"/>
      <c r="E429" s="114"/>
      <c r="F429" s="114"/>
      <c r="G429" s="114"/>
      <c r="H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1:19" ht="14" x14ac:dyDescent="0.15">
      <c r="A430" s="114"/>
      <c r="B430" s="114"/>
      <c r="C430" s="117" t="s">
        <v>742</v>
      </c>
      <c r="D430" s="114"/>
      <c r="E430" s="114"/>
      <c r="F430" s="114"/>
      <c r="G430" s="114"/>
      <c r="H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1:19" ht="14" x14ac:dyDescent="0.15">
      <c r="A431" s="114"/>
      <c r="B431" s="114"/>
      <c r="C431" s="117" t="s">
        <v>679</v>
      </c>
      <c r="D431" s="114"/>
      <c r="E431" s="114"/>
      <c r="F431" s="114"/>
      <c r="G431" s="114"/>
      <c r="H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1:19" ht="14" x14ac:dyDescent="0.15">
      <c r="A432" s="114"/>
      <c r="B432" s="114"/>
      <c r="C432" s="117" t="s">
        <v>720</v>
      </c>
      <c r="D432" s="114"/>
      <c r="E432" s="114"/>
      <c r="F432" s="114"/>
      <c r="G432" s="114"/>
      <c r="H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1:19" ht="14" x14ac:dyDescent="0.15">
      <c r="A433" s="114"/>
      <c r="B433" s="114"/>
      <c r="C433" s="117" t="s">
        <v>722</v>
      </c>
      <c r="D433" s="114"/>
      <c r="E433" s="114"/>
      <c r="F433" s="114"/>
      <c r="G433" s="114"/>
      <c r="H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1:19" ht="14" x14ac:dyDescent="0.15">
      <c r="A434" s="114"/>
      <c r="B434" s="114"/>
      <c r="C434" s="117" t="s">
        <v>724</v>
      </c>
      <c r="D434" s="114"/>
      <c r="E434" s="114"/>
      <c r="F434" s="114"/>
      <c r="G434" s="114"/>
      <c r="H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1:19" ht="14" x14ac:dyDescent="0.15">
      <c r="A435" s="114"/>
      <c r="B435" s="114"/>
      <c r="C435" s="117" t="s">
        <v>743</v>
      </c>
      <c r="D435" s="114"/>
      <c r="E435" s="114"/>
      <c r="F435" s="114"/>
      <c r="G435" s="114"/>
      <c r="H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1:19" ht="14" x14ac:dyDescent="0.15">
      <c r="A436" s="114"/>
      <c r="B436" s="114"/>
      <c r="C436" s="117" t="s">
        <v>680</v>
      </c>
      <c r="D436" s="114"/>
      <c r="E436" s="114"/>
      <c r="F436" s="114"/>
      <c r="G436" s="114"/>
      <c r="H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1:19" ht="14" x14ac:dyDescent="0.15">
      <c r="A437" s="114"/>
      <c r="B437" s="114"/>
      <c r="C437" s="117" t="s">
        <v>681</v>
      </c>
      <c r="D437" s="114"/>
      <c r="E437" s="114"/>
      <c r="F437" s="114"/>
      <c r="G437" s="114"/>
      <c r="H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1:19" ht="14" x14ac:dyDescent="0.15">
      <c r="A438" s="114"/>
      <c r="B438" s="114"/>
      <c r="C438" s="117" t="s">
        <v>682</v>
      </c>
      <c r="D438" s="114"/>
      <c r="E438" s="114"/>
      <c r="F438" s="114"/>
      <c r="G438" s="114"/>
      <c r="H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1:19" ht="14" x14ac:dyDescent="0.15">
      <c r="A439" s="114"/>
      <c r="B439" s="114"/>
      <c r="C439" s="117" t="s">
        <v>683</v>
      </c>
      <c r="D439" s="114"/>
      <c r="E439" s="114"/>
      <c r="F439" s="114"/>
      <c r="G439" s="114"/>
      <c r="H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1:19" ht="14" x14ac:dyDescent="0.15">
      <c r="A440" s="114"/>
      <c r="B440" s="114"/>
      <c r="C440" s="117" t="s">
        <v>684</v>
      </c>
      <c r="D440" s="114"/>
      <c r="E440" s="114"/>
      <c r="F440" s="114"/>
      <c r="G440" s="114"/>
      <c r="H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1:19" ht="14" x14ac:dyDescent="0.15">
      <c r="A441" s="114"/>
      <c r="B441" s="114"/>
      <c r="C441" s="117" t="s">
        <v>685</v>
      </c>
      <c r="D441" s="114"/>
      <c r="E441" s="114"/>
      <c r="F441" s="114"/>
      <c r="G441" s="114"/>
      <c r="H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1:19" ht="14" x14ac:dyDescent="0.15">
      <c r="A442" s="114"/>
      <c r="B442" s="114"/>
      <c r="C442" s="117" t="s">
        <v>686</v>
      </c>
      <c r="D442" s="114"/>
      <c r="E442" s="114"/>
      <c r="F442" s="114"/>
      <c r="G442" s="114"/>
      <c r="H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1:19" ht="14" x14ac:dyDescent="0.15">
      <c r="A443" s="114"/>
      <c r="B443" s="114"/>
      <c r="C443" s="117" t="s">
        <v>687</v>
      </c>
      <c r="D443" s="114"/>
      <c r="E443" s="114"/>
      <c r="F443" s="114"/>
      <c r="G443" s="114"/>
      <c r="H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1:19" ht="14" x14ac:dyDescent="0.15">
      <c r="A444" s="114"/>
      <c r="B444" s="114"/>
      <c r="C444" s="117" t="s">
        <v>688</v>
      </c>
      <c r="D444" s="114"/>
      <c r="E444" s="114"/>
      <c r="F444" s="114"/>
      <c r="G444" s="114"/>
      <c r="H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1:19" ht="14" x14ac:dyDescent="0.15">
      <c r="A445" s="114"/>
      <c r="B445" s="114"/>
      <c r="C445" s="117" t="s">
        <v>689</v>
      </c>
      <c r="D445" s="114"/>
      <c r="E445" s="114"/>
      <c r="F445" s="114"/>
      <c r="G445" s="114"/>
      <c r="H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1:19" ht="14" x14ac:dyDescent="0.15">
      <c r="A446" s="114"/>
      <c r="B446" s="114"/>
      <c r="C446" s="117" t="s">
        <v>690</v>
      </c>
      <c r="D446" s="114"/>
      <c r="E446" s="114"/>
      <c r="F446" s="114"/>
      <c r="G446" s="114"/>
      <c r="H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1:19" ht="14" x14ac:dyDescent="0.15">
      <c r="A447" s="114"/>
      <c r="B447" s="114"/>
      <c r="C447" s="117" t="s">
        <v>744</v>
      </c>
      <c r="D447" s="114"/>
      <c r="E447" s="114"/>
      <c r="F447" s="114"/>
      <c r="G447" s="114"/>
      <c r="H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1:19" ht="14" x14ac:dyDescent="0.15">
      <c r="A448" s="114"/>
      <c r="B448" s="114"/>
      <c r="C448" s="117" t="s">
        <v>691</v>
      </c>
      <c r="D448" s="114"/>
      <c r="E448" s="114"/>
      <c r="F448" s="114"/>
      <c r="G448" s="114"/>
      <c r="H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1:19" ht="14" x14ac:dyDescent="0.15">
      <c r="A449" s="114"/>
      <c r="B449" s="114"/>
      <c r="C449" s="117" t="s">
        <v>730</v>
      </c>
      <c r="D449" s="114"/>
      <c r="E449" s="114"/>
      <c r="F449" s="114"/>
      <c r="G449" s="114"/>
      <c r="H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1:19" ht="14" x14ac:dyDescent="0.15">
      <c r="A450" s="114"/>
      <c r="B450" s="114"/>
      <c r="C450" s="117" t="s">
        <v>692</v>
      </c>
      <c r="D450" s="114"/>
      <c r="E450" s="114"/>
      <c r="F450" s="114"/>
      <c r="G450" s="114"/>
      <c r="H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1:19" ht="14" x14ac:dyDescent="0.15">
      <c r="A451" s="114"/>
      <c r="B451" s="114"/>
      <c r="C451" s="117" t="s">
        <v>694</v>
      </c>
      <c r="D451" s="114"/>
      <c r="E451" s="114"/>
      <c r="F451" s="114"/>
      <c r="G451" s="114"/>
      <c r="H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1:19" ht="14" x14ac:dyDescent="0.15">
      <c r="A452" s="114"/>
      <c r="B452" s="114"/>
      <c r="C452" s="117" t="s">
        <v>695</v>
      </c>
      <c r="D452" s="114"/>
      <c r="E452" s="114"/>
      <c r="F452" s="114"/>
      <c r="G452" s="114"/>
      <c r="H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1:19" ht="14" x14ac:dyDescent="0.15">
      <c r="A453" s="114"/>
      <c r="B453" s="114"/>
      <c r="C453" s="117" t="s">
        <v>696</v>
      </c>
      <c r="D453" s="114"/>
      <c r="E453" s="114"/>
      <c r="F453" s="114"/>
      <c r="G453" s="114"/>
      <c r="H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1:19" ht="14" x14ac:dyDescent="0.15">
      <c r="A454" s="114"/>
      <c r="B454" s="114"/>
      <c r="C454" s="117" t="s">
        <v>699</v>
      </c>
      <c r="D454" s="114"/>
      <c r="E454" s="114"/>
      <c r="F454" s="114"/>
      <c r="G454" s="114"/>
      <c r="H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1:19" ht="14" x14ac:dyDescent="0.15">
      <c r="A455" s="114"/>
      <c r="B455" s="114"/>
      <c r="C455" s="117" t="s">
        <v>745</v>
      </c>
      <c r="D455" s="114"/>
      <c r="E455" s="114"/>
      <c r="F455" s="114"/>
      <c r="G455" s="114"/>
      <c r="H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1:19" ht="14" x14ac:dyDescent="0.15">
      <c r="A456" s="114"/>
      <c r="B456" s="114"/>
      <c r="C456" s="117" t="s">
        <v>732</v>
      </c>
      <c r="D456" s="114"/>
      <c r="E456" s="114"/>
      <c r="F456" s="114"/>
      <c r="G456" s="114"/>
      <c r="H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1:19" ht="14" x14ac:dyDescent="0.15">
      <c r="A457" s="114"/>
      <c r="B457" s="114"/>
      <c r="C457" s="117" t="s">
        <v>700</v>
      </c>
      <c r="D457" s="114"/>
      <c r="E457" s="114"/>
      <c r="F457" s="114"/>
      <c r="G457" s="114"/>
      <c r="H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1:19" ht="14" x14ac:dyDescent="0.15">
      <c r="A458" s="114"/>
      <c r="B458" s="114"/>
      <c r="C458" s="117" t="s">
        <v>701</v>
      </c>
      <c r="D458" s="114"/>
      <c r="E458" s="114"/>
      <c r="F458" s="114"/>
      <c r="G458" s="114"/>
      <c r="H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1:19" ht="14" x14ac:dyDescent="0.15">
      <c r="A459" s="114"/>
      <c r="B459" s="114"/>
      <c r="C459" s="117" t="s">
        <v>746</v>
      </c>
      <c r="D459" s="114"/>
      <c r="E459" s="114"/>
      <c r="F459" s="114"/>
      <c r="G459" s="114"/>
      <c r="H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1:19" ht="14" x14ac:dyDescent="0.15">
      <c r="A460" s="114"/>
      <c r="B460" s="114"/>
      <c r="C460" s="117" t="s">
        <v>747</v>
      </c>
      <c r="D460" s="114"/>
      <c r="E460" s="114"/>
      <c r="F460" s="114"/>
      <c r="G460" s="114"/>
      <c r="H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1:19" ht="14" x14ac:dyDescent="0.15">
      <c r="A461" s="114"/>
      <c r="B461" s="114"/>
      <c r="C461" s="117" t="s">
        <v>703</v>
      </c>
      <c r="D461" s="114"/>
      <c r="E461" s="114"/>
      <c r="F461" s="114"/>
      <c r="G461" s="114"/>
      <c r="H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1:19" ht="14" x14ac:dyDescent="0.15">
      <c r="A462" s="114"/>
      <c r="B462" s="114"/>
      <c r="C462" s="117" t="s">
        <v>748</v>
      </c>
      <c r="D462" s="114"/>
      <c r="E462" s="114"/>
      <c r="F462" s="114"/>
      <c r="G462" s="114"/>
      <c r="H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1:19" ht="14" x14ac:dyDescent="0.15">
      <c r="A463" s="114"/>
      <c r="B463" s="114"/>
      <c r="C463" s="117" t="s">
        <v>705</v>
      </c>
      <c r="D463" s="114"/>
      <c r="E463" s="114"/>
      <c r="F463" s="114"/>
      <c r="G463" s="114"/>
      <c r="H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1:19" ht="14" x14ac:dyDescent="0.15">
      <c r="A464" s="114"/>
      <c r="B464" s="114"/>
      <c r="C464" s="117" t="s">
        <v>706</v>
      </c>
      <c r="D464" s="114"/>
      <c r="E464" s="114"/>
      <c r="F464" s="114"/>
      <c r="G464" s="114"/>
      <c r="H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1:19" ht="14" x14ac:dyDescent="0.15">
      <c r="A465" s="114"/>
      <c r="B465" s="114"/>
      <c r="C465" s="117" t="s">
        <v>734</v>
      </c>
      <c r="D465" s="114"/>
      <c r="E465" s="114"/>
      <c r="F465" s="114"/>
      <c r="G465" s="114"/>
      <c r="H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1:19" ht="14" x14ac:dyDescent="0.15">
      <c r="A466" s="114"/>
      <c r="B466" s="114"/>
      <c r="C466" s="117" t="s">
        <v>708</v>
      </c>
      <c r="D466" s="114"/>
      <c r="E466" s="114"/>
      <c r="F466" s="114"/>
      <c r="G466" s="114"/>
      <c r="H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1:19" ht="14" x14ac:dyDescent="0.15">
      <c r="A467" s="114"/>
      <c r="B467" s="114"/>
      <c r="C467" s="117" t="s">
        <v>710</v>
      </c>
      <c r="D467" s="114"/>
      <c r="E467" s="114"/>
      <c r="F467" s="114"/>
      <c r="G467" s="114"/>
      <c r="H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1:19" ht="14" x14ac:dyDescent="0.15">
      <c r="A468" s="114"/>
      <c r="B468" s="114"/>
      <c r="C468" s="117" t="s">
        <v>736</v>
      </c>
      <c r="D468" s="114"/>
      <c r="E468" s="114"/>
      <c r="F468" s="114"/>
      <c r="G468" s="114"/>
      <c r="H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1:19" ht="14" x14ac:dyDescent="0.15">
      <c r="A469" s="114"/>
      <c r="B469" s="114"/>
      <c r="C469" s="117" t="s">
        <v>737</v>
      </c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1:19" ht="14" x14ac:dyDescent="0.1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1:19" ht="15.75" customHeight="1" x14ac:dyDescent="0.15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1:19" ht="15.75" customHeight="1" x14ac:dyDescent="0.15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1:19" ht="15.75" customHeight="1" x14ac:dyDescent="0.15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1:19" ht="15.75" customHeight="1" x14ac:dyDescent="0.1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1:19" ht="15.75" customHeight="1" x14ac:dyDescent="0.15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1:19" ht="15.75" customHeight="1" x14ac:dyDescent="0.15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1:19" ht="15.75" customHeight="1" x14ac:dyDescent="0.15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1:19" ht="15.75" customHeight="1" x14ac:dyDescent="0.15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1:19" ht="15.75" customHeight="1" x14ac:dyDescent="0.15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1:19" ht="15.75" customHeight="1" x14ac:dyDescent="0.15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1:19" ht="15.75" customHeight="1" x14ac:dyDescent="0.15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1:19" ht="15.75" customHeight="1" x14ac:dyDescent="0.15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1:19" ht="15.75" customHeight="1" x14ac:dyDescent="0.15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1:19" ht="15.75" customHeight="1" x14ac:dyDescent="0.15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1:19" ht="15.75" customHeight="1" x14ac:dyDescent="0.1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1:19" ht="15.75" customHeight="1" x14ac:dyDescent="0.15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1:19" ht="15.75" customHeight="1" x14ac:dyDescent="0.1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1:19" ht="15.75" customHeight="1" x14ac:dyDescent="0.15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1:19" ht="15.75" customHeight="1" x14ac:dyDescent="0.15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1:19" ht="15.75" customHeight="1" x14ac:dyDescent="0.15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1:19" ht="15.75" customHeight="1" x14ac:dyDescent="0.15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1:19" ht="15.75" customHeight="1" x14ac:dyDescent="0.15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1:19" ht="15.75" customHeight="1" x14ac:dyDescent="0.15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1:19" ht="15.75" customHeight="1" x14ac:dyDescent="0.1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1:19" ht="15.75" customHeight="1" x14ac:dyDescent="0.15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1:19" ht="15.75" customHeight="1" x14ac:dyDescent="0.15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1:19" ht="15.75" customHeight="1" x14ac:dyDescent="0.15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1:19" ht="15.75" customHeight="1" x14ac:dyDescent="0.15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1:19" ht="15.75" customHeight="1" x14ac:dyDescent="0.1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1:19" ht="15.75" customHeight="1" x14ac:dyDescent="0.15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1:19" ht="15.75" customHeight="1" x14ac:dyDescent="0.15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1:19" ht="15.75" customHeight="1" x14ac:dyDescent="0.15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1:19" ht="15.75" customHeight="1" x14ac:dyDescent="0.15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1:19" ht="15.75" customHeight="1" x14ac:dyDescent="0.15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1:19" ht="15.75" customHeight="1" x14ac:dyDescent="0.15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1:19" ht="15.75" customHeight="1" x14ac:dyDescent="0.15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1:19" ht="15.75" customHeight="1" x14ac:dyDescent="0.15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1:19" ht="15.75" customHeight="1" x14ac:dyDescent="0.15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1:19" ht="15.75" customHeight="1" x14ac:dyDescent="0.1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1:19" ht="15.75" customHeight="1" x14ac:dyDescent="0.1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1:19" ht="15.75" customHeight="1" x14ac:dyDescent="0.1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1:19" ht="15.75" customHeight="1" x14ac:dyDescent="0.15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1:19" ht="15.75" customHeight="1" x14ac:dyDescent="0.1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1:19" ht="15.75" customHeight="1" x14ac:dyDescent="0.1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1:19" ht="15.75" customHeight="1" x14ac:dyDescent="0.15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1:19" ht="15.75" customHeight="1" x14ac:dyDescent="0.1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1:19" ht="15.75" customHeight="1" x14ac:dyDescent="0.15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1:19" ht="15.75" customHeight="1" x14ac:dyDescent="0.15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1:19" ht="15.75" customHeight="1" x14ac:dyDescent="0.15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1:19" ht="15.75" customHeight="1" x14ac:dyDescent="0.15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1:19" ht="15.75" customHeight="1" x14ac:dyDescent="0.15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1:19" ht="15.75" customHeight="1" x14ac:dyDescent="0.15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1:19" ht="15.75" customHeight="1" x14ac:dyDescent="0.15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1:19" ht="15.75" customHeight="1" x14ac:dyDescent="0.15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1:19" ht="15.75" customHeight="1" x14ac:dyDescent="0.15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1:19" ht="15.75" customHeight="1" x14ac:dyDescent="0.15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1:19" ht="15.75" customHeight="1" x14ac:dyDescent="0.15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1:19" ht="15.75" customHeight="1" x14ac:dyDescent="0.15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1:19" ht="15.75" customHeight="1" x14ac:dyDescent="0.15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1:19" ht="15.75" customHeight="1" x14ac:dyDescent="0.15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1:19" ht="15.75" customHeight="1" x14ac:dyDescent="0.15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1:19" ht="15.75" customHeight="1" x14ac:dyDescent="0.15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1:19" ht="15.75" customHeight="1" x14ac:dyDescent="0.15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1:19" ht="15.75" customHeight="1" x14ac:dyDescent="0.15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1:19" ht="15.75" customHeight="1" x14ac:dyDescent="0.15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1:19" ht="15.75" customHeight="1" x14ac:dyDescent="0.15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1:19" ht="15.75" customHeight="1" x14ac:dyDescent="0.15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1:19" ht="15.75" customHeight="1" x14ac:dyDescent="0.15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1:19" ht="15.75" customHeight="1" x14ac:dyDescent="0.15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1:19" ht="15.75" customHeight="1" x14ac:dyDescent="0.15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1:19" ht="15.75" customHeight="1" x14ac:dyDescent="0.15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1:19" ht="15.75" customHeight="1" x14ac:dyDescent="0.15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1:19" ht="15.75" customHeight="1" x14ac:dyDescent="0.15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1:19" ht="15.75" customHeight="1" x14ac:dyDescent="0.15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1:19" ht="15.75" customHeight="1" x14ac:dyDescent="0.15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1:19" ht="15.75" customHeight="1" x14ac:dyDescent="0.15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1:19" ht="15.75" customHeight="1" x14ac:dyDescent="0.15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1:19" ht="15.75" customHeight="1" x14ac:dyDescent="0.15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1:19" ht="15.75" customHeight="1" x14ac:dyDescent="0.15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1:19" ht="15.75" customHeight="1" x14ac:dyDescent="0.15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1:19" ht="15.75" customHeight="1" x14ac:dyDescent="0.15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1:19" ht="15.75" customHeight="1" x14ac:dyDescent="0.15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1:19" ht="15.75" customHeight="1" x14ac:dyDescent="0.15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1:19" ht="15.75" customHeight="1" x14ac:dyDescent="0.15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1:19" ht="15.75" customHeight="1" x14ac:dyDescent="0.15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1:19" ht="15.75" customHeight="1" x14ac:dyDescent="0.1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1:19" ht="15.75" customHeight="1" x14ac:dyDescent="0.15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1:19" ht="15.75" customHeight="1" x14ac:dyDescent="0.15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1:19" ht="15.75" customHeight="1" x14ac:dyDescent="0.15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1:19" ht="15.75" customHeight="1" x14ac:dyDescent="0.15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1:19" ht="15.75" customHeight="1" x14ac:dyDescent="0.15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1:19" ht="15.75" customHeight="1" x14ac:dyDescent="0.15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1:19" ht="15.75" customHeight="1" x14ac:dyDescent="0.15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1:19" ht="15.75" customHeight="1" x14ac:dyDescent="0.15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1:19" ht="15.75" customHeight="1" x14ac:dyDescent="0.15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1:19" ht="15.75" customHeight="1" x14ac:dyDescent="0.15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1:19" ht="15.75" customHeight="1" x14ac:dyDescent="0.15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1:19" ht="15.75" customHeight="1" x14ac:dyDescent="0.15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1:19" ht="15.75" customHeight="1" x14ac:dyDescent="0.15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1:19" ht="15.75" customHeight="1" x14ac:dyDescent="0.15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1:19" ht="15.75" customHeight="1" x14ac:dyDescent="0.15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1:19" ht="15.75" customHeight="1" x14ac:dyDescent="0.15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1:19" ht="15.75" customHeight="1" x14ac:dyDescent="0.15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1:19" ht="15.75" customHeight="1" x14ac:dyDescent="0.15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1:19" ht="15.75" customHeight="1" x14ac:dyDescent="0.15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1:19" ht="15.75" customHeight="1" x14ac:dyDescent="0.15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1:19" ht="15.75" customHeight="1" x14ac:dyDescent="0.15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1:19" ht="15.75" customHeight="1" x14ac:dyDescent="0.15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1:19" ht="15.75" customHeight="1" x14ac:dyDescent="0.15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1:19" ht="15.75" customHeight="1" x14ac:dyDescent="0.15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1:19" ht="15.75" customHeight="1" x14ac:dyDescent="0.15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1:19" ht="15.75" customHeight="1" x14ac:dyDescent="0.15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1:19" ht="15.75" customHeight="1" x14ac:dyDescent="0.15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1:19" ht="15.75" customHeight="1" x14ac:dyDescent="0.15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1:19" ht="15.75" customHeight="1" x14ac:dyDescent="0.15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1:19" ht="15.75" customHeight="1" x14ac:dyDescent="0.15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1:19" ht="15.75" customHeight="1" x14ac:dyDescent="0.15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1:19" ht="15.75" customHeight="1" x14ac:dyDescent="0.15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1:19" ht="15.75" customHeight="1" x14ac:dyDescent="0.15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1:19" ht="15.75" customHeight="1" x14ac:dyDescent="0.15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1:19" ht="15.75" customHeight="1" x14ac:dyDescent="0.15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1:19" ht="15.75" customHeight="1" x14ac:dyDescent="0.15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1:19" ht="15.75" customHeight="1" x14ac:dyDescent="0.15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1:19" ht="15.75" customHeight="1" x14ac:dyDescent="0.15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1:19" ht="15.75" customHeight="1" x14ac:dyDescent="0.15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1:19" ht="15.75" customHeight="1" x14ac:dyDescent="0.15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1:19" ht="15.75" customHeight="1" x14ac:dyDescent="0.15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1:19" ht="15.75" customHeight="1" x14ac:dyDescent="0.15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1:19" ht="15.75" customHeight="1" x14ac:dyDescent="0.15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1:19" ht="15.75" customHeight="1" x14ac:dyDescent="0.15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1:19" ht="15.75" customHeight="1" x14ac:dyDescent="0.15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1:19" ht="15.75" customHeight="1" x14ac:dyDescent="0.15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1:19" ht="15.75" customHeight="1" x14ac:dyDescent="0.15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1:19" ht="15.75" customHeight="1" x14ac:dyDescent="0.15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1:19" ht="15.75" customHeight="1" x14ac:dyDescent="0.15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1:19" ht="15.75" customHeight="1" x14ac:dyDescent="0.15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1:19" ht="15.75" customHeight="1" x14ac:dyDescent="0.15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1:19" ht="15.75" customHeight="1" x14ac:dyDescent="0.15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1:19" ht="15.75" customHeight="1" x14ac:dyDescent="0.15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1:19" ht="15.75" customHeight="1" x14ac:dyDescent="0.15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1:19" ht="15.75" customHeight="1" x14ac:dyDescent="0.15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1:19" ht="15.75" customHeight="1" x14ac:dyDescent="0.15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1:19" ht="15.75" customHeight="1" x14ac:dyDescent="0.15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1:19" ht="15.75" customHeight="1" x14ac:dyDescent="0.15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1:19" ht="15.75" customHeight="1" x14ac:dyDescent="0.15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1:19" ht="15.75" customHeight="1" x14ac:dyDescent="0.15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1:19" ht="15.75" customHeight="1" x14ac:dyDescent="0.15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1:19" ht="15.75" customHeight="1" x14ac:dyDescent="0.15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1:19" ht="15.75" customHeight="1" x14ac:dyDescent="0.15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1:19" ht="15.75" customHeight="1" x14ac:dyDescent="0.15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1:19" ht="15.75" customHeight="1" x14ac:dyDescent="0.15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1:19" ht="15.75" customHeight="1" x14ac:dyDescent="0.15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1:19" ht="15.75" customHeight="1" x14ac:dyDescent="0.15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1:19" ht="15.75" customHeight="1" x14ac:dyDescent="0.15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1:19" ht="15.75" customHeight="1" x14ac:dyDescent="0.15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1:19" ht="15.75" customHeight="1" x14ac:dyDescent="0.15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1:19" ht="15.75" customHeight="1" x14ac:dyDescent="0.15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1:19" ht="15.75" customHeight="1" x14ac:dyDescent="0.15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1:19" ht="15.75" customHeight="1" x14ac:dyDescent="0.15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1:19" ht="15.75" customHeight="1" x14ac:dyDescent="0.15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1:19" ht="15.75" customHeight="1" x14ac:dyDescent="0.15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1:19" ht="15.75" customHeight="1" x14ac:dyDescent="0.15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1:19" ht="15.75" customHeight="1" x14ac:dyDescent="0.15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1:19" ht="15.75" customHeight="1" x14ac:dyDescent="0.15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1:19" ht="15.75" customHeight="1" x14ac:dyDescent="0.15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1:19" ht="15.75" customHeight="1" x14ac:dyDescent="0.15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1:19" ht="15.75" customHeight="1" x14ac:dyDescent="0.15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1:19" ht="15.75" customHeight="1" x14ac:dyDescent="0.15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1:19" ht="15.75" customHeight="1" x14ac:dyDescent="0.15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1:19" ht="15.75" customHeight="1" x14ac:dyDescent="0.15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1:19" ht="15.75" customHeight="1" x14ac:dyDescent="0.15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1:19" ht="15.75" customHeight="1" x14ac:dyDescent="0.15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1:19" ht="15.75" customHeight="1" x14ac:dyDescent="0.15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1:19" ht="15.75" customHeight="1" x14ac:dyDescent="0.15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1:19" ht="15.75" customHeight="1" x14ac:dyDescent="0.15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1:19" ht="15.75" customHeight="1" x14ac:dyDescent="0.15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1:19" ht="15.75" customHeight="1" x14ac:dyDescent="0.15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1:19" ht="15.75" customHeight="1" x14ac:dyDescent="0.15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1:19" ht="15.75" customHeight="1" x14ac:dyDescent="0.15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1:19" ht="15.75" customHeight="1" x14ac:dyDescent="0.15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1:19" ht="15.75" customHeight="1" x14ac:dyDescent="0.15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1:19" ht="15.75" customHeight="1" x14ac:dyDescent="0.15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1:19" ht="15.75" customHeight="1" x14ac:dyDescent="0.15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1:19" ht="15.75" customHeight="1" x14ac:dyDescent="0.15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1:19" ht="15.75" customHeight="1" x14ac:dyDescent="0.15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1:19" ht="15.75" customHeight="1" x14ac:dyDescent="0.15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1:19" ht="15.75" customHeight="1" x14ac:dyDescent="0.15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1:19" ht="15.75" customHeight="1" x14ac:dyDescent="0.15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1:19" ht="15.75" customHeight="1" x14ac:dyDescent="0.15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1:19" ht="15.75" customHeight="1" x14ac:dyDescent="0.15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1:19" ht="15.75" customHeight="1" x14ac:dyDescent="0.15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1:19" ht="15.75" customHeight="1" x14ac:dyDescent="0.15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1:19" ht="15.75" customHeight="1" x14ac:dyDescent="0.15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1:19" ht="15.75" customHeight="1" x14ac:dyDescent="0.15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1:19" ht="15.75" customHeight="1" x14ac:dyDescent="0.15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1:19" ht="15.75" customHeight="1" x14ac:dyDescent="0.15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1:19" ht="15.75" customHeight="1" x14ac:dyDescent="0.15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1:19" ht="15.75" customHeight="1" x14ac:dyDescent="0.15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  <row r="669" spans="1:19" ht="15.75" customHeight="1" x14ac:dyDescent="0.15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</row>
    <row r="670" spans="1:19" ht="15.75" customHeight="1" x14ac:dyDescent="0.15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</row>
    <row r="671" spans="1:19" ht="15.75" customHeight="1" x14ac:dyDescent="0.15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</row>
    <row r="672" spans="1:19" ht="15.75" customHeight="1" x14ac:dyDescent="0.15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</row>
    <row r="673" spans="1:19" ht="15.75" customHeight="1" x14ac:dyDescent="0.15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</row>
    <row r="674" spans="1:19" ht="15.75" customHeight="1" x14ac:dyDescent="0.15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</row>
    <row r="675" spans="1:19" ht="15.75" customHeight="1" x14ac:dyDescent="0.15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</row>
    <row r="676" spans="1:19" ht="15.75" customHeight="1" x14ac:dyDescent="0.15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</row>
    <row r="677" spans="1:19" ht="15.75" customHeight="1" x14ac:dyDescent="0.15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</row>
    <row r="678" spans="1:19" ht="15.75" customHeight="1" x14ac:dyDescent="0.15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</row>
    <row r="679" spans="1:19" ht="15.75" customHeight="1" x14ac:dyDescent="0.15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</row>
    <row r="680" spans="1:19" ht="15.75" customHeight="1" x14ac:dyDescent="0.15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</row>
    <row r="681" spans="1:19" ht="15.75" customHeight="1" x14ac:dyDescent="0.15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</row>
    <row r="682" spans="1:19" ht="15.75" customHeight="1" x14ac:dyDescent="0.15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</row>
    <row r="683" spans="1:19" ht="15.75" customHeight="1" x14ac:dyDescent="0.15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</row>
    <row r="684" spans="1:19" ht="15.75" customHeight="1" x14ac:dyDescent="0.15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</row>
    <row r="685" spans="1:19" ht="15.75" customHeight="1" x14ac:dyDescent="0.15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</row>
    <row r="686" spans="1:19" ht="15.75" customHeight="1" x14ac:dyDescent="0.15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</row>
    <row r="687" spans="1:19" ht="15.75" customHeight="1" x14ac:dyDescent="0.15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</row>
    <row r="688" spans="1:19" ht="15.75" customHeight="1" x14ac:dyDescent="0.15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</row>
    <row r="689" spans="1:19" ht="15.75" customHeight="1" x14ac:dyDescent="0.15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</row>
    <row r="690" spans="1:19" ht="15.75" customHeight="1" x14ac:dyDescent="0.15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</row>
    <row r="691" spans="1:19" ht="15.75" customHeight="1" x14ac:dyDescent="0.15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</row>
    <row r="692" spans="1:19" ht="15.75" customHeight="1" x14ac:dyDescent="0.15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</row>
    <row r="693" spans="1:19" ht="15.75" customHeight="1" x14ac:dyDescent="0.15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</row>
    <row r="694" spans="1:19" ht="15.75" customHeight="1" x14ac:dyDescent="0.15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</row>
    <row r="695" spans="1:19" ht="15.75" customHeight="1" x14ac:dyDescent="0.15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</row>
    <row r="696" spans="1:19" ht="15.75" customHeight="1" x14ac:dyDescent="0.15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</row>
    <row r="697" spans="1:19" ht="15.75" customHeight="1" x14ac:dyDescent="0.15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</row>
    <row r="698" spans="1:19" ht="15.75" customHeight="1" x14ac:dyDescent="0.15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</row>
    <row r="699" spans="1:19" ht="15.75" customHeight="1" x14ac:dyDescent="0.15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</row>
    <row r="700" spans="1:19" ht="15.75" customHeight="1" x14ac:dyDescent="0.15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</row>
    <row r="701" spans="1:19" ht="15.75" customHeight="1" x14ac:dyDescent="0.15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</row>
    <row r="702" spans="1:19" ht="15.75" customHeight="1" x14ac:dyDescent="0.15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</row>
    <row r="703" spans="1:19" ht="15.75" customHeight="1" x14ac:dyDescent="0.15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</row>
    <row r="704" spans="1:19" ht="15.75" customHeight="1" x14ac:dyDescent="0.15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</row>
    <row r="705" spans="1:19" ht="15.75" customHeight="1" x14ac:dyDescent="0.15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</row>
    <row r="706" spans="1:19" ht="15.75" customHeight="1" x14ac:dyDescent="0.15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</row>
    <row r="707" spans="1:19" ht="15.75" customHeight="1" x14ac:dyDescent="0.15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</row>
    <row r="708" spans="1:19" ht="15.75" customHeight="1" x14ac:dyDescent="0.15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</row>
    <row r="709" spans="1:19" ht="15.75" customHeight="1" x14ac:dyDescent="0.15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</row>
    <row r="710" spans="1:19" ht="15.75" customHeight="1" x14ac:dyDescent="0.15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</row>
    <row r="711" spans="1:19" ht="15.75" customHeight="1" x14ac:dyDescent="0.15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</row>
    <row r="712" spans="1:19" ht="15.75" customHeight="1" x14ac:dyDescent="0.15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</row>
    <row r="713" spans="1:19" ht="15.75" customHeight="1" x14ac:dyDescent="0.15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</row>
    <row r="714" spans="1:19" ht="15.75" customHeight="1" x14ac:dyDescent="0.15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</row>
    <row r="715" spans="1:19" ht="15.75" customHeight="1" x14ac:dyDescent="0.15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</row>
    <row r="716" spans="1:19" ht="15.75" customHeight="1" x14ac:dyDescent="0.15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</row>
    <row r="717" spans="1:19" ht="15.75" customHeight="1" x14ac:dyDescent="0.15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</row>
    <row r="718" spans="1:19" ht="15.75" customHeight="1" x14ac:dyDescent="0.15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</row>
    <row r="719" spans="1:19" ht="15.75" customHeight="1" x14ac:dyDescent="0.15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</row>
    <row r="720" spans="1:19" ht="15.75" customHeight="1" x14ac:dyDescent="0.15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</row>
    <row r="721" spans="1:19" ht="15.75" customHeight="1" x14ac:dyDescent="0.15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</row>
    <row r="722" spans="1:19" ht="15.75" customHeight="1" x14ac:dyDescent="0.15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</row>
    <row r="723" spans="1:19" ht="15.75" customHeight="1" x14ac:dyDescent="0.15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</row>
    <row r="724" spans="1:19" ht="15.75" customHeight="1" x14ac:dyDescent="0.15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</row>
    <row r="725" spans="1:19" ht="15.75" customHeight="1" x14ac:dyDescent="0.15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</row>
    <row r="726" spans="1:19" ht="15.75" customHeight="1" x14ac:dyDescent="0.15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</row>
    <row r="727" spans="1:19" ht="15.75" customHeight="1" x14ac:dyDescent="0.15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</row>
    <row r="728" spans="1:19" ht="15.75" customHeight="1" x14ac:dyDescent="0.15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</row>
    <row r="729" spans="1:19" ht="15.75" customHeight="1" x14ac:dyDescent="0.15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</row>
    <row r="730" spans="1:19" ht="15.75" customHeight="1" x14ac:dyDescent="0.15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</row>
    <row r="731" spans="1:19" ht="15.75" customHeight="1" x14ac:dyDescent="0.15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</row>
    <row r="732" spans="1:19" ht="15.75" customHeight="1" x14ac:dyDescent="0.15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</row>
    <row r="733" spans="1:19" ht="15.75" customHeight="1" x14ac:dyDescent="0.15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</row>
    <row r="734" spans="1:19" ht="15.75" customHeight="1" x14ac:dyDescent="0.15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</row>
    <row r="735" spans="1:19" ht="15.75" customHeight="1" x14ac:dyDescent="0.15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</row>
    <row r="736" spans="1:19" ht="15.75" customHeight="1" x14ac:dyDescent="0.15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</row>
    <row r="737" spans="1:19" ht="15.75" customHeight="1" x14ac:dyDescent="0.15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</row>
    <row r="738" spans="1:19" ht="15.75" customHeight="1" x14ac:dyDescent="0.15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</row>
    <row r="739" spans="1:19" ht="15.75" customHeight="1" x14ac:dyDescent="0.15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</row>
    <row r="740" spans="1:19" ht="15.75" customHeight="1" x14ac:dyDescent="0.15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</row>
    <row r="741" spans="1:19" ht="15.75" customHeight="1" x14ac:dyDescent="0.15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</row>
    <row r="742" spans="1:19" ht="15.75" customHeight="1" x14ac:dyDescent="0.15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</row>
    <row r="743" spans="1:19" ht="15.75" customHeight="1" x14ac:dyDescent="0.15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</row>
    <row r="744" spans="1:19" ht="15.75" customHeight="1" x14ac:dyDescent="0.15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</row>
    <row r="745" spans="1:19" ht="15.75" customHeight="1" x14ac:dyDescent="0.15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</row>
    <row r="746" spans="1:19" ht="15.75" customHeight="1" x14ac:dyDescent="0.15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</row>
    <row r="747" spans="1:19" ht="15.75" customHeight="1" x14ac:dyDescent="0.15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</row>
    <row r="748" spans="1:19" ht="15.75" customHeight="1" x14ac:dyDescent="0.15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</row>
    <row r="749" spans="1:19" ht="15.75" customHeight="1" x14ac:dyDescent="0.15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</row>
    <row r="750" spans="1:19" ht="15.75" customHeight="1" x14ac:dyDescent="0.15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</row>
    <row r="751" spans="1:19" ht="15.75" customHeight="1" x14ac:dyDescent="0.15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</row>
    <row r="752" spans="1:19" ht="15.75" customHeight="1" x14ac:dyDescent="0.15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</row>
    <row r="753" spans="1:19" ht="15.75" customHeight="1" x14ac:dyDescent="0.15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</row>
    <row r="754" spans="1:19" ht="15.75" customHeight="1" x14ac:dyDescent="0.15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</row>
    <row r="755" spans="1:19" ht="15.75" customHeight="1" x14ac:dyDescent="0.15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</row>
    <row r="756" spans="1:19" ht="15.75" customHeight="1" x14ac:dyDescent="0.15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</row>
    <row r="757" spans="1:19" ht="15.75" customHeight="1" x14ac:dyDescent="0.15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</row>
    <row r="758" spans="1:19" ht="15.75" customHeight="1" x14ac:dyDescent="0.15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</row>
    <row r="759" spans="1:19" ht="15.75" customHeight="1" x14ac:dyDescent="0.15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</row>
    <row r="760" spans="1:19" ht="15.75" customHeight="1" x14ac:dyDescent="0.15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</row>
    <row r="761" spans="1:19" ht="15.75" customHeight="1" x14ac:dyDescent="0.15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</row>
    <row r="762" spans="1:19" ht="15.75" customHeight="1" x14ac:dyDescent="0.15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</row>
    <row r="763" spans="1:19" ht="15.75" customHeight="1" x14ac:dyDescent="0.15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</row>
    <row r="764" spans="1:19" ht="15.75" customHeight="1" x14ac:dyDescent="0.15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</row>
    <row r="765" spans="1:19" ht="15.75" customHeight="1" x14ac:dyDescent="0.15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</row>
    <row r="766" spans="1:19" ht="15.75" customHeight="1" x14ac:dyDescent="0.15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</row>
    <row r="767" spans="1:19" ht="15.75" customHeight="1" x14ac:dyDescent="0.15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</row>
    <row r="768" spans="1:19" ht="15.75" customHeight="1" x14ac:dyDescent="0.15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</row>
    <row r="769" spans="1:19" ht="15.75" customHeight="1" x14ac:dyDescent="0.15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</row>
    <row r="770" spans="1:19" ht="15.75" customHeight="1" x14ac:dyDescent="0.15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</row>
    <row r="771" spans="1:19" ht="15.75" customHeight="1" x14ac:dyDescent="0.15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</row>
    <row r="772" spans="1:19" ht="15.75" customHeight="1" x14ac:dyDescent="0.15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</row>
    <row r="773" spans="1:19" ht="15.75" customHeight="1" x14ac:dyDescent="0.15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</row>
    <row r="774" spans="1:19" ht="15.75" customHeight="1" x14ac:dyDescent="0.15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</row>
    <row r="775" spans="1:19" ht="15.75" customHeight="1" x14ac:dyDescent="0.15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</row>
    <row r="776" spans="1:19" ht="15.75" customHeight="1" x14ac:dyDescent="0.15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</row>
    <row r="777" spans="1:19" ht="15.75" customHeight="1" x14ac:dyDescent="0.15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</row>
    <row r="778" spans="1:19" ht="15.75" customHeight="1" x14ac:dyDescent="0.15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</row>
    <row r="779" spans="1:19" ht="15.75" customHeight="1" x14ac:dyDescent="0.15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</row>
    <row r="780" spans="1:19" ht="15.75" customHeight="1" x14ac:dyDescent="0.15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</row>
    <row r="781" spans="1:19" ht="15.75" customHeight="1" x14ac:dyDescent="0.15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</row>
    <row r="782" spans="1:19" ht="15.75" customHeight="1" x14ac:dyDescent="0.15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</row>
    <row r="783" spans="1:19" ht="15.75" customHeight="1" x14ac:dyDescent="0.15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</row>
    <row r="784" spans="1:19" ht="15.75" customHeight="1" x14ac:dyDescent="0.15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</row>
    <row r="785" spans="1:19" ht="15.75" customHeight="1" x14ac:dyDescent="0.15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</row>
    <row r="786" spans="1:19" ht="15.75" customHeight="1" x14ac:dyDescent="0.15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</row>
    <row r="787" spans="1:19" ht="15.75" customHeight="1" x14ac:dyDescent="0.15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</row>
    <row r="788" spans="1:19" ht="15.75" customHeight="1" x14ac:dyDescent="0.15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</row>
    <row r="789" spans="1:19" ht="15.75" customHeight="1" x14ac:dyDescent="0.15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</row>
    <row r="790" spans="1:19" ht="15.75" customHeight="1" x14ac:dyDescent="0.15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</row>
    <row r="791" spans="1:19" ht="15.75" customHeight="1" x14ac:dyDescent="0.15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</row>
    <row r="792" spans="1:19" ht="15.75" customHeight="1" x14ac:dyDescent="0.15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</row>
    <row r="793" spans="1:19" ht="15.75" customHeight="1" x14ac:dyDescent="0.15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</row>
    <row r="794" spans="1:19" ht="15.75" customHeight="1" x14ac:dyDescent="0.15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</row>
    <row r="795" spans="1:19" ht="15.75" customHeight="1" x14ac:dyDescent="0.15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</row>
    <row r="796" spans="1:19" ht="15.75" customHeight="1" x14ac:dyDescent="0.15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</row>
    <row r="797" spans="1:19" ht="15.75" customHeight="1" x14ac:dyDescent="0.15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</row>
    <row r="798" spans="1:19" ht="15.75" customHeight="1" x14ac:dyDescent="0.15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</row>
    <row r="799" spans="1:19" ht="15.75" customHeight="1" x14ac:dyDescent="0.15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</row>
    <row r="800" spans="1:19" ht="15.75" customHeight="1" x14ac:dyDescent="0.15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</row>
    <row r="801" spans="1:19" ht="15.75" customHeight="1" x14ac:dyDescent="0.15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</row>
    <row r="802" spans="1:19" ht="15.75" customHeight="1" x14ac:dyDescent="0.15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</row>
    <row r="803" spans="1:19" ht="15.75" customHeight="1" x14ac:dyDescent="0.15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</row>
    <row r="804" spans="1:19" ht="15.75" customHeight="1" x14ac:dyDescent="0.15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</row>
    <row r="805" spans="1:19" ht="15.75" customHeight="1" x14ac:dyDescent="0.15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</row>
    <row r="806" spans="1:19" ht="15.75" customHeight="1" x14ac:dyDescent="0.15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</row>
    <row r="807" spans="1:19" ht="15.75" customHeight="1" x14ac:dyDescent="0.15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</row>
    <row r="808" spans="1:19" ht="15.75" customHeight="1" x14ac:dyDescent="0.15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</row>
    <row r="809" spans="1:19" ht="15.75" customHeight="1" x14ac:dyDescent="0.15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</row>
    <row r="810" spans="1:19" ht="15.75" customHeight="1" x14ac:dyDescent="0.15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</row>
    <row r="811" spans="1:19" ht="15.75" customHeight="1" x14ac:dyDescent="0.15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</row>
    <row r="812" spans="1:19" ht="15.75" customHeight="1" x14ac:dyDescent="0.15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</row>
    <row r="813" spans="1:19" ht="15.75" customHeight="1" x14ac:dyDescent="0.15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</row>
    <row r="814" spans="1:19" ht="15.75" customHeight="1" x14ac:dyDescent="0.15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</row>
    <row r="815" spans="1:19" ht="15.75" customHeight="1" x14ac:dyDescent="0.15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</row>
    <row r="816" spans="1:19" ht="15.75" customHeight="1" x14ac:dyDescent="0.15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</row>
    <row r="817" spans="1:19" ht="15.75" customHeight="1" x14ac:dyDescent="0.15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</row>
    <row r="818" spans="1:19" ht="15.75" customHeight="1" x14ac:dyDescent="0.15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</row>
    <row r="819" spans="1:19" ht="15.75" customHeight="1" x14ac:dyDescent="0.15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</row>
    <row r="820" spans="1:19" ht="15.75" customHeight="1" x14ac:dyDescent="0.15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</row>
    <row r="821" spans="1:19" ht="15.75" customHeight="1" x14ac:dyDescent="0.15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</row>
    <row r="822" spans="1:19" ht="15.75" customHeight="1" x14ac:dyDescent="0.15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</row>
    <row r="823" spans="1:19" ht="15.75" customHeight="1" x14ac:dyDescent="0.15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</row>
    <row r="824" spans="1:19" ht="15.75" customHeight="1" x14ac:dyDescent="0.15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</row>
    <row r="825" spans="1:19" ht="15.75" customHeight="1" x14ac:dyDescent="0.15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</row>
    <row r="826" spans="1:19" ht="15.75" customHeight="1" x14ac:dyDescent="0.15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</row>
    <row r="827" spans="1:19" ht="15.75" customHeight="1" x14ac:dyDescent="0.15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</row>
    <row r="828" spans="1:19" ht="15.75" customHeight="1" x14ac:dyDescent="0.15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</row>
    <row r="829" spans="1:19" ht="15.75" customHeight="1" x14ac:dyDescent="0.15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</row>
    <row r="830" spans="1:19" ht="15.75" customHeight="1" x14ac:dyDescent="0.15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</row>
    <row r="831" spans="1:19" ht="15.75" customHeight="1" x14ac:dyDescent="0.15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</row>
    <row r="832" spans="1:19" ht="15.75" customHeight="1" x14ac:dyDescent="0.15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</row>
    <row r="833" spans="1:19" ht="15.75" customHeight="1" x14ac:dyDescent="0.15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</row>
    <row r="834" spans="1:19" ht="15.75" customHeight="1" x14ac:dyDescent="0.15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</row>
    <row r="835" spans="1:19" ht="15.75" customHeight="1" x14ac:dyDescent="0.15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</row>
    <row r="836" spans="1:19" ht="15.75" customHeight="1" x14ac:dyDescent="0.15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</row>
    <row r="837" spans="1:19" ht="15.75" customHeight="1" x14ac:dyDescent="0.15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</row>
    <row r="838" spans="1:19" ht="15.75" customHeight="1" x14ac:dyDescent="0.15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</row>
    <row r="839" spans="1:19" ht="15.75" customHeight="1" x14ac:dyDescent="0.15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</row>
    <row r="840" spans="1:19" ht="15.75" customHeight="1" x14ac:dyDescent="0.15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</row>
    <row r="841" spans="1:19" ht="15.75" customHeight="1" x14ac:dyDescent="0.15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</row>
    <row r="842" spans="1:19" ht="15.75" customHeight="1" x14ac:dyDescent="0.15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</row>
    <row r="843" spans="1:19" ht="15.75" customHeight="1" x14ac:dyDescent="0.15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</row>
    <row r="844" spans="1:19" ht="15.75" customHeight="1" x14ac:dyDescent="0.15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</row>
    <row r="845" spans="1:19" ht="15.75" customHeight="1" x14ac:dyDescent="0.15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</row>
    <row r="846" spans="1:19" ht="15.75" customHeight="1" x14ac:dyDescent="0.15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</row>
    <row r="847" spans="1:19" ht="15.75" customHeight="1" x14ac:dyDescent="0.15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</row>
    <row r="848" spans="1:19" ht="15.75" customHeight="1" x14ac:dyDescent="0.15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</row>
    <row r="849" spans="1:19" ht="15.75" customHeight="1" x14ac:dyDescent="0.15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</row>
    <row r="850" spans="1:19" ht="15.75" customHeight="1" x14ac:dyDescent="0.15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</row>
    <row r="851" spans="1:19" ht="15.75" customHeight="1" x14ac:dyDescent="0.15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</row>
    <row r="852" spans="1:19" ht="15.75" customHeight="1" x14ac:dyDescent="0.15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</row>
    <row r="853" spans="1:19" ht="15.75" customHeight="1" x14ac:dyDescent="0.15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</row>
    <row r="854" spans="1:19" ht="15.75" customHeight="1" x14ac:dyDescent="0.15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</row>
    <row r="855" spans="1:19" ht="15.75" customHeight="1" x14ac:dyDescent="0.15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</row>
    <row r="856" spans="1:19" ht="15.75" customHeight="1" x14ac:dyDescent="0.15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</row>
    <row r="857" spans="1:19" ht="15.75" customHeight="1" x14ac:dyDescent="0.15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</row>
    <row r="858" spans="1:19" ht="15.75" customHeight="1" x14ac:dyDescent="0.15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</row>
    <row r="859" spans="1:19" ht="15.75" customHeight="1" x14ac:dyDescent="0.15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</row>
    <row r="860" spans="1:19" ht="15.75" customHeight="1" x14ac:dyDescent="0.15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</row>
    <row r="861" spans="1:19" ht="15.75" customHeight="1" x14ac:dyDescent="0.15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</row>
    <row r="862" spans="1:19" ht="15.75" customHeight="1" x14ac:dyDescent="0.15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</row>
    <row r="863" spans="1:19" ht="15.75" customHeight="1" x14ac:dyDescent="0.15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</row>
    <row r="864" spans="1:19" ht="15.75" customHeight="1" x14ac:dyDescent="0.15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</row>
    <row r="865" spans="1:19" ht="15.75" customHeight="1" x14ac:dyDescent="0.15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</row>
    <row r="866" spans="1:19" ht="15.75" customHeight="1" x14ac:dyDescent="0.15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</row>
    <row r="867" spans="1:19" ht="15.75" customHeight="1" x14ac:dyDescent="0.15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</row>
    <row r="868" spans="1:19" ht="15.75" customHeight="1" x14ac:dyDescent="0.15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</row>
    <row r="869" spans="1:19" ht="15.75" customHeight="1" x14ac:dyDescent="0.15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</row>
    <row r="870" spans="1:19" ht="15.75" customHeight="1" x14ac:dyDescent="0.15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</row>
    <row r="871" spans="1:19" ht="15.75" customHeight="1" x14ac:dyDescent="0.15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</row>
    <row r="872" spans="1:19" ht="15.75" customHeight="1" x14ac:dyDescent="0.15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</row>
    <row r="873" spans="1:19" ht="15.75" customHeight="1" x14ac:dyDescent="0.15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</row>
    <row r="874" spans="1:19" ht="15.75" customHeight="1" x14ac:dyDescent="0.15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</row>
    <row r="875" spans="1:19" ht="15.75" customHeight="1" x14ac:dyDescent="0.15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</row>
    <row r="876" spans="1:19" ht="15.75" customHeight="1" x14ac:dyDescent="0.15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</row>
    <row r="877" spans="1:19" ht="15.75" customHeight="1" x14ac:dyDescent="0.15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</row>
    <row r="878" spans="1:19" ht="15.75" customHeight="1" x14ac:dyDescent="0.15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</row>
    <row r="879" spans="1:19" ht="15.75" customHeight="1" x14ac:dyDescent="0.15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</row>
    <row r="880" spans="1:19" ht="15.75" customHeight="1" x14ac:dyDescent="0.15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</row>
    <row r="881" spans="1:19" ht="15.75" customHeight="1" x14ac:dyDescent="0.15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</row>
    <row r="882" spans="1:19" ht="15.75" customHeight="1" x14ac:dyDescent="0.15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</row>
    <row r="883" spans="1:19" ht="15.75" customHeight="1" x14ac:dyDescent="0.15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</row>
    <row r="884" spans="1:19" ht="15.75" customHeight="1" x14ac:dyDescent="0.15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</row>
    <row r="885" spans="1:19" ht="15.75" customHeight="1" x14ac:dyDescent="0.15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</row>
    <row r="886" spans="1:19" ht="15.75" customHeight="1" x14ac:dyDescent="0.15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</row>
    <row r="887" spans="1:19" ht="15.75" customHeight="1" x14ac:dyDescent="0.15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</row>
    <row r="888" spans="1:19" ht="15.75" customHeight="1" x14ac:dyDescent="0.15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</row>
    <row r="889" spans="1:19" ht="15.75" customHeight="1" x14ac:dyDescent="0.15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</row>
    <row r="890" spans="1:19" ht="15.75" customHeight="1" x14ac:dyDescent="0.15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</row>
    <row r="891" spans="1:19" ht="15.75" customHeight="1" x14ac:dyDescent="0.15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</row>
    <row r="892" spans="1:19" ht="15.75" customHeight="1" x14ac:dyDescent="0.15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</row>
    <row r="893" spans="1:19" ht="15.75" customHeight="1" x14ac:dyDescent="0.15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</row>
    <row r="894" spans="1:19" ht="15.75" customHeight="1" x14ac:dyDescent="0.15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</row>
    <row r="895" spans="1:19" ht="15.75" customHeight="1" x14ac:dyDescent="0.15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</row>
    <row r="896" spans="1:19" ht="15.75" customHeight="1" x14ac:dyDescent="0.15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</row>
    <row r="897" spans="1:19" ht="15.75" customHeight="1" x14ac:dyDescent="0.15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</row>
    <row r="898" spans="1:19" ht="15.75" customHeight="1" x14ac:dyDescent="0.15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</row>
    <row r="899" spans="1:19" ht="15.75" customHeight="1" x14ac:dyDescent="0.15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</row>
    <row r="900" spans="1:19" ht="15.75" customHeight="1" x14ac:dyDescent="0.15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</row>
    <row r="901" spans="1:19" ht="15.75" customHeight="1" x14ac:dyDescent="0.15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</row>
    <row r="902" spans="1:19" ht="15.75" customHeight="1" x14ac:dyDescent="0.15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</row>
    <row r="903" spans="1:19" ht="15.75" customHeight="1" x14ac:dyDescent="0.15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</row>
    <row r="904" spans="1:19" ht="15.75" customHeight="1" x14ac:dyDescent="0.15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</row>
    <row r="905" spans="1:19" ht="15.75" customHeight="1" x14ac:dyDescent="0.15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</row>
    <row r="906" spans="1:19" ht="15.75" customHeight="1" x14ac:dyDescent="0.15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</row>
    <row r="907" spans="1:19" ht="15.75" customHeight="1" x14ac:dyDescent="0.15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</row>
    <row r="908" spans="1:19" ht="15.75" customHeight="1" x14ac:dyDescent="0.15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</row>
    <row r="909" spans="1:19" ht="15.75" customHeight="1" x14ac:dyDescent="0.15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</row>
    <row r="910" spans="1:19" ht="15.75" customHeight="1" x14ac:dyDescent="0.15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</row>
    <row r="911" spans="1:19" ht="15.75" customHeight="1" x14ac:dyDescent="0.15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</row>
    <row r="912" spans="1:19" ht="15.75" customHeight="1" x14ac:dyDescent="0.15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</row>
    <row r="913" spans="1:19" ht="15.75" customHeight="1" x14ac:dyDescent="0.15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</row>
    <row r="914" spans="1:19" ht="15.75" customHeight="1" x14ac:dyDescent="0.15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</row>
    <row r="915" spans="1:19" ht="15.75" customHeight="1" x14ac:dyDescent="0.15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</row>
    <row r="916" spans="1:19" ht="15.75" customHeight="1" x14ac:dyDescent="0.15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</row>
    <row r="917" spans="1:19" ht="15.75" customHeight="1" x14ac:dyDescent="0.15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</row>
    <row r="918" spans="1:19" ht="15.75" customHeight="1" x14ac:dyDescent="0.15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</row>
    <row r="919" spans="1:19" ht="15.75" customHeight="1" x14ac:dyDescent="0.15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</row>
    <row r="920" spans="1:19" ht="15.75" customHeight="1" x14ac:dyDescent="0.15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</row>
    <row r="921" spans="1:19" ht="15.75" customHeight="1" x14ac:dyDescent="0.15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</row>
    <row r="922" spans="1:19" ht="15.75" customHeight="1" x14ac:dyDescent="0.15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</row>
    <row r="923" spans="1:19" ht="15.75" customHeight="1" x14ac:dyDescent="0.15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</row>
    <row r="924" spans="1:19" ht="15.75" customHeight="1" x14ac:dyDescent="0.15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</row>
    <row r="925" spans="1:19" ht="15.75" customHeight="1" x14ac:dyDescent="0.15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</row>
    <row r="926" spans="1:19" ht="15.75" customHeight="1" x14ac:dyDescent="0.15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</row>
    <row r="927" spans="1:19" ht="15.75" customHeight="1" x14ac:dyDescent="0.15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</row>
    <row r="928" spans="1:19" ht="15.75" customHeight="1" x14ac:dyDescent="0.15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</row>
    <row r="929" spans="1:19" ht="15.75" customHeight="1" x14ac:dyDescent="0.15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</row>
    <row r="930" spans="1:19" ht="15.75" customHeight="1" x14ac:dyDescent="0.15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</row>
    <row r="931" spans="1:19" ht="15.75" customHeight="1" x14ac:dyDescent="0.15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</row>
    <row r="932" spans="1:19" ht="15.75" customHeight="1" x14ac:dyDescent="0.15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</row>
    <row r="933" spans="1:19" ht="15.75" customHeight="1" x14ac:dyDescent="0.15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</row>
    <row r="934" spans="1:19" ht="15.75" customHeight="1" x14ac:dyDescent="0.15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</row>
    <row r="935" spans="1:19" ht="15.75" customHeight="1" x14ac:dyDescent="0.15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</row>
    <row r="936" spans="1:19" ht="15.75" customHeight="1" x14ac:dyDescent="0.15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</row>
    <row r="937" spans="1:19" ht="15.75" customHeight="1" x14ac:dyDescent="0.15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</row>
    <row r="938" spans="1:19" ht="15.75" customHeight="1" x14ac:dyDescent="0.15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</row>
    <row r="939" spans="1:19" ht="15.75" customHeight="1" x14ac:dyDescent="0.15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</row>
    <row r="940" spans="1:19" ht="15.75" customHeight="1" x14ac:dyDescent="0.15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</row>
    <row r="941" spans="1:19" ht="15.75" customHeight="1" x14ac:dyDescent="0.15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</row>
    <row r="942" spans="1:19" ht="15.75" customHeight="1" x14ac:dyDescent="0.15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</row>
    <row r="943" spans="1:19" ht="15.75" customHeight="1" x14ac:dyDescent="0.15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</row>
    <row r="944" spans="1:19" ht="15.75" customHeight="1" x14ac:dyDescent="0.15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</row>
    <row r="945" spans="1:19" ht="15.75" customHeight="1" x14ac:dyDescent="0.15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</row>
    <row r="946" spans="1:19" ht="15.75" customHeight="1" x14ac:dyDescent="0.15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</row>
    <row r="947" spans="1:19" ht="15.75" customHeight="1" x14ac:dyDescent="0.15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</row>
    <row r="948" spans="1:19" ht="15.75" customHeight="1" x14ac:dyDescent="0.15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</row>
    <row r="949" spans="1:19" ht="15.75" customHeight="1" x14ac:dyDescent="0.15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</row>
    <row r="950" spans="1:19" ht="15.75" customHeight="1" x14ac:dyDescent="0.15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</row>
    <row r="951" spans="1:19" ht="15.75" customHeight="1" x14ac:dyDescent="0.15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</row>
    <row r="952" spans="1:19" ht="15.75" customHeight="1" x14ac:dyDescent="0.15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</row>
    <row r="953" spans="1:19" ht="15.75" customHeight="1" x14ac:dyDescent="0.15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</row>
    <row r="954" spans="1:19" ht="15.75" customHeight="1" x14ac:dyDescent="0.15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</row>
    <row r="955" spans="1:19" ht="15.75" customHeight="1" x14ac:dyDescent="0.15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</row>
    <row r="956" spans="1:19" ht="15.75" customHeight="1" x14ac:dyDescent="0.15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</row>
    <row r="957" spans="1:19" ht="15.75" customHeight="1" x14ac:dyDescent="0.15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</row>
    <row r="958" spans="1:19" ht="15.75" customHeight="1" x14ac:dyDescent="0.15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</row>
    <row r="959" spans="1:19" ht="15.75" customHeight="1" x14ac:dyDescent="0.15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</row>
    <row r="960" spans="1:19" ht="15.75" customHeight="1" x14ac:dyDescent="0.15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</row>
    <row r="961" spans="1:19" ht="15.75" customHeight="1" x14ac:dyDescent="0.15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</row>
    <row r="962" spans="1:19" ht="15.75" customHeight="1" x14ac:dyDescent="0.15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</row>
    <row r="963" spans="1:19" ht="15.75" customHeight="1" x14ac:dyDescent="0.15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</row>
    <row r="964" spans="1:19" ht="15.75" customHeight="1" x14ac:dyDescent="0.15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</row>
    <row r="965" spans="1:19" ht="15.75" customHeight="1" x14ac:dyDescent="0.15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</row>
    <row r="966" spans="1:19" ht="15.75" customHeight="1" x14ac:dyDescent="0.15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</row>
    <row r="967" spans="1:19" ht="15.75" customHeight="1" x14ac:dyDescent="0.15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</row>
    <row r="968" spans="1:19" ht="15.75" customHeight="1" x14ac:dyDescent="0.15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</row>
    <row r="969" spans="1:19" ht="15.75" customHeight="1" x14ac:dyDescent="0.15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</row>
    <row r="970" spans="1:19" ht="15.75" customHeight="1" x14ac:dyDescent="0.15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</row>
    <row r="971" spans="1:19" ht="15.75" customHeight="1" x14ac:dyDescent="0.15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</row>
    <row r="972" spans="1:19" ht="15.75" customHeight="1" x14ac:dyDescent="0.15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</row>
    <row r="973" spans="1:19" ht="15.75" customHeight="1" x14ac:dyDescent="0.15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</row>
    <row r="974" spans="1:19" ht="15.75" customHeight="1" x14ac:dyDescent="0.15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</row>
    <row r="975" spans="1:19" ht="15.75" customHeight="1" x14ac:dyDescent="0.15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</row>
    <row r="976" spans="1:19" ht="15.75" customHeight="1" x14ac:dyDescent="0.15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</row>
    <row r="977" spans="1:19" ht="15.75" customHeight="1" x14ac:dyDescent="0.15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</row>
    <row r="978" spans="1:19" ht="15.75" customHeight="1" x14ac:dyDescent="0.15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</row>
    <row r="979" spans="1:19" ht="15.75" customHeight="1" x14ac:dyDescent="0.15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</row>
    <row r="980" spans="1:19" ht="15.75" customHeight="1" x14ac:dyDescent="0.15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</row>
    <row r="981" spans="1:19" ht="15.75" customHeight="1" x14ac:dyDescent="0.15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</row>
    <row r="982" spans="1:19" ht="15.75" customHeight="1" x14ac:dyDescent="0.15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</row>
    <row r="983" spans="1:19" ht="15.75" customHeight="1" x14ac:dyDescent="0.15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</row>
    <row r="984" spans="1:19" ht="15.75" customHeight="1" x14ac:dyDescent="0.15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</row>
    <row r="985" spans="1:19" ht="15.75" customHeight="1" x14ac:dyDescent="0.15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</row>
    <row r="986" spans="1:19" ht="15.75" customHeight="1" x14ac:dyDescent="0.15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</row>
    <row r="987" spans="1:19" ht="15.75" customHeight="1" x14ac:dyDescent="0.15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</row>
    <row r="988" spans="1:19" ht="15.75" customHeight="1" x14ac:dyDescent="0.15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</row>
    <row r="989" spans="1:19" ht="15.75" customHeight="1" x14ac:dyDescent="0.15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</row>
    <row r="990" spans="1:19" ht="15.75" customHeight="1" x14ac:dyDescent="0.15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</row>
    <row r="991" spans="1:19" ht="15.75" customHeight="1" x14ac:dyDescent="0.15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</row>
    <row r="992" spans="1:19" ht="15.75" customHeight="1" x14ac:dyDescent="0.15">
      <c r="A992" s="114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</row>
    <row r="993" spans="1:19" ht="15.75" customHeight="1" x14ac:dyDescent="0.15">
      <c r="A993" s="114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</row>
    <row r="994" spans="1:19" ht="15.75" customHeight="1" x14ac:dyDescent="0.15">
      <c r="A994" s="114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</row>
    <row r="995" spans="1:19" ht="15.75" customHeight="1" x14ac:dyDescent="0.15">
      <c r="A995" s="114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</row>
    <row r="996" spans="1:19" ht="15.75" customHeight="1" x14ac:dyDescent="0.15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</row>
    <row r="997" spans="1:19" ht="15.75" customHeight="1" x14ac:dyDescent="0.15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</row>
    <row r="998" spans="1:19" ht="15.75" customHeight="1" x14ac:dyDescent="0.15">
      <c r="A998" s="114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</row>
    <row r="999" spans="1:19" ht="15.75" customHeight="1" x14ac:dyDescent="0.15">
      <c r="A999" s="114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</row>
    <row r="1000" spans="1:19" ht="15.75" customHeight="1" x14ac:dyDescent="0.15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50" zoomScaleNormal="150" workbookViewId="0">
      <selection activeCell="L28" sqref="L28"/>
    </sheetView>
  </sheetViews>
  <sheetFormatPr baseColWidth="10" defaultRowHeight="13" x14ac:dyDescent="0.15"/>
  <cols>
    <col min="1" max="1" width="17.1640625" customWidth="1"/>
    <col min="2" max="2" width="24.6640625" customWidth="1"/>
    <col min="3" max="3" width="13.6640625" customWidth="1"/>
    <col min="5" max="5" width="17" customWidth="1"/>
    <col min="6" max="6" width="12.83203125" customWidth="1"/>
    <col min="7" max="7" width="12.6640625" customWidth="1"/>
    <col min="8" max="8" width="16.6640625" customWidth="1"/>
  </cols>
  <sheetData>
    <row r="1" spans="1:8" x14ac:dyDescent="0.15">
      <c r="A1" s="105"/>
      <c r="B1" s="63"/>
      <c r="C1" s="118"/>
      <c r="D1" s="64" t="s">
        <v>749</v>
      </c>
      <c r="E1" s="64"/>
      <c r="F1" s="119"/>
      <c r="G1" s="65" t="s">
        <v>750</v>
      </c>
      <c r="H1" s="65"/>
    </row>
    <row r="2" spans="1:8" ht="16" x14ac:dyDescent="0.2">
      <c r="A2" s="66" t="s">
        <v>896</v>
      </c>
      <c r="B2" s="66" t="s">
        <v>831</v>
      </c>
      <c r="C2" s="64" t="s">
        <v>751</v>
      </c>
      <c r="D2" s="64" t="s">
        <v>752</v>
      </c>
      <c r="E2" s="64" t="s">
        <v>753</v>
      </c>
      <c r="F2" s="65" t="s">
        <v>751</v>
      </c>
      <c r="G2" s="65" t="s">
        <v>752</v>
      </c>
      <c r="H2" s="65" t="s">
        <v>753</v>
      </c>
    </row>
    <row r="3" spans="1:8" ht="16" x14ac:dyDescent="0.2">
      <c r="A3" s="105" t="s">
        <v>864</v>
      </c>
      <c r="B3" s="66" t="s">
        <v>181</v>
      </c>
      <c r="C3" s="67" t="s">
        <v>754</v>
      </c>
      <c r="D3" s="68"/>
      <c r="E3" s="69" t="s">
        <v>755</v>
      </c>
      <c r="F3" s="68"/>
      <c r="G3" s="68"/>
      <c r="H3" s="69" t="s">
        <v>756</v>
      </c>
    </row>
    <row r="4" spans="1:8" ht="16" x14ac:dyDescent="0.2">
      <c r="A4" s="105" t="s">
        <v>865</v>
      </c>
      <c r="B4" s="66" t="s">
        <v>256</v>
      </c>
      <c r="C4" s="67" t="s">
        <v>754</v>
      </c>
      <c r="D4" s="68"/>
      <c r="E4" s="69" t="s">
        <v>755</v>
      </c>
      <c r="F4" s="67" t="s">
        <v>754</v>
      </c>
      <c r="G4" s="68"/>
      <c r="H4" s="68"/>
    </row>
    <row r="5" spans="1:8" ht="16" x14ac:dyDescent="0.2">
      <c r="A5" s="105" t="s">
        <v>866</v>
      </c>
      <c r="B5" s="66" t="s">
        <v>193</v>
      </c>
      <c r="C5" s="68"/>
      <c r="D5" s="68"/>
      <c r="E5" s="69" t="s">
        <v>756</v>
      </c>
      <c r="F5" s="67" t="s">
        <v>757</v>
      </c>
      <c r="G5" s="70">
        <v>2.6</v>
      </c>
      <c r="H5" s="69" t="s">
        <v>755</v>
      </c>
    </row>
    <row r="6" spans="1:8" ht="16" x14ac:dyDescent="0.2">
      <c r="A6" s="105" t="s">
        <v>867</v>
      </c>
      <c r="B6" s="66" t="s">
        <v>197</v>
      </c>
      <c r="C6" s="67" t="s">
        <v>757</v>
      </c>
      <c r="D6" s="70">
        <v>10.1</v>
      </c>
      <c r="E6" s="69" t="s">
        <v>758</v>
      </c>
      <c r="F6" s="71"/>
      <c r="G6" s="71"/>
      <c r="H6" s="71"/>
    </row>
    <row r="7" spans="1:8" ht="16" x14ac:dyDescent="0.2">
      <c r="A7" s="105" t="s">
        <v>868</v>
      </c>
      <c r="B7" s="66" t="s">
        <v>199</v>
      </c>
      <c r="C7" s="67" t="s">
        <v>754</v>
      </c>
      <c r="D7" s="68"/>
      <c r="E7" s="68"/>
      <c r="F7" s="68"/>
      <c r="G7" s="68"/>
      <c r="H7" s="69" t="s">
        <v>756</v>
      </c>
    </row>
    <row r="8" spans="1:8" ht="16" x14ac:dyDescent="0.2">
      <c r="A8" s="105" t="s">
        <v>869</v>
      </c>
      <c r="B8" s="66" t="s">
        <v>779</v>
      </c>
      <c r="C8" s="67" t="s">
        <v>754</v>
      </c>
      <c r="D8" s="68"/>
      <c r="E8" s="68"/>
      <c r="F8" s="67" t="s">
        <v>754</v>
      </c>
      <c r="G8" s="68"/>
      <c r="H8" s="68"/>
    </row>
    <row r="9" spans="1:8" ht="16" x14ac:dyDescent="0.2">
      <c r="A9" s="105" t="s">
        <v>870</v>
      </c>
      <c r="B9" s="66" t="s">
        <v>99</v>
      </c>
      <c r="C9" s="67" t="s">
        <v>754</v>
      </c>
      <c r="D9" s="68"/>
      <c r="E9" s="68"/>
      <c r="F9" s="67" t="s">
        <v>754</v>
      </c>
      <c r="G9" s="68"/>
      <c r="H9" s="69" t="s">
        <v>755</v>
      </c>
    </row>
    <row r="10" spans="1:8" ht="16" x14ac:dyDescent="0.2">
      <c r="A10" s="105" t="s">
        <v>871</v>
      </c>
      <c r="B10" s="66" t="s">
        <v>204</v>
      </c>
      <c r="C10" s="67" t="s">
        <v>759</v>
      </c>
      <c r="D10" s="70">
        <v>3.3</v>
      </c>
      <c r="E10" s="69" t="s">
        <v>756</v>
      </c>
      <c r="F10" s="67" t="s">
        <v>759</v>
      </c>
      <c r="G10" s="70">
        <v>3.8</v>
      </c>
      <c r="H10" s="69" t="s">
        <v>756</v>
      </c>
    </row>
    <row r="11" spans="1:8" ht="16" x14ac:dyDescent="0.2">
      <c r="A11" s="105" t="s">
        <v>872</v>
      </c>
      <c r="B11" s="66" t="s">
        <v>206</v>
      </c>
      <c r="C11" s="68"/>
      <c r="D11" s="68"/>
      <c r="E11" s="69" t="s">
        <v>755</v>
      </c>
      <c r="F11" s="68"/>
      <c r="G11" s="68"/>
      <c r="H11" s="69" t="s">
        <v>756</v>
      </c>
    </row>
    <row r="12" spans="1:8" ht="16" x14ac:dyDescent="0.2">
      <c r="A12" s="105" t="s">
        <v>873</v>
      </c>
      <c r="B12" s="66" t="s">
        <v>161</v>
      </c>
      <c r="C12" s="67" t="s">
        <v>754</v>
      </c>
      <c r="D12" s="68"/>
      <c r="E12" s="69" t="s">
        <v>755</v>
      </c>
      <c r="F12" s="67" t="s">
        <v>754</v>
      </c>
      <c r="G12" s="68"/>
      <c r="H12" s="68"/>
    </row>
    <row r="13" spans="1:8" ht="16" x14ac:dyDescent="0.2">
      <c r="A13" s="105" t="s">
        <v>874</v>
      </c>
      <c r="B13" s="66" t="s">
        <v>209</v>
      </c>
      <c r="C13" s="67" t="s">
        <v>754</v>
      </c>
      <c r="D13" s="68"/>
      <c r="E13" s="69" t="s">
        <v>755</v>
      </c>
      <c r="F13" s="67" t="s">
        <v>754</v>
      </c>
      <c r="G13" s="72"/>
      <c r="H13" s="69" t="s">
        <v>755</v>
      </c>
    </row>
    <row r="14" spans="1:8" ht="16" x14ac:dyDescent="0.2">
      <c r="A14" s="105" t="s">
        <v>875</v>
      </c>
      <c r="B14" s="66" t="s">
        <v>211</v>
      </c>
      <c r="C14" s="67" t="s">
        <v>754</v>
      </c>
      <c r="D14" s="68"/>
      <c r="E14" s="69" t="s">
        <v>755</v>
      </c>
      <c r="F14" s="68"/>
      <c r="G14" s="68"/>
      <c r="H14" s="69" t="s">
        <v>755</v>
      </c>
    </row>
    <row r="15" spans="1:8" ht="16" x14ac:dyDescent="0.2">
      <c r="A15" s="105" t="s">
        <v>876</v>
      </c>
      <c r="B15" s="66" t="s">
        <v>779</v>
      </c>
      <c r="C15" s="68"/>
      <c r="D15" s="70">
        <v>3.9</v>
      </c>
      <c r="E15" s="68"/>
      <c r="F15" s="109"/>
      <c r="G15" s="109"/>
      <c r="H15" s="109"/>
    </row>
    <row r="16" spans="1:8" ht="16" x14ac:dyDescent="0.2">
      <c r="A16" s="105" t="s">
        <v>877</v>
      </c>
      <c r="B16" s="66" t="s">
        <v>139</v>
      </c>
      <c r="C16" s="68"/>
      <c r="D16" s="68"/>
      <c r="E16" s="69" t="s">
        <v>756</v>
      </c>
      <c r="F16" s="67" t="s">
        <v>754</v>
      </c>
      <c r="G16" s="68"/>
      <c r="H16" s="68"/>
    </row>
    <row r="17" spans="1:8" ht="16" x14ac:dyDescent="0.2">
      <c r="A17" s="105" t="s">
        <v>878</v>
      </c>
      <c r="B17" s="66" t="s">
        <v>263</v>
      </c>
      <c r="C17" s="67" t="s">
        <v>754</v>
      </c>
      <c r="D17" s="68"/>
      <c r="E17" s="69" t="s">
        <v>755</v>
      </c>
      <c r="F17" s="67" t="s">
        <v>754</v>
      </c>
      <c r="G17" s="68"/>
      <c r="H17" s="69" t="s">
        <v>755</v>
      </c>
    </row>
    <row r="18" spans="1:8" ht="16" x14ac:dyDescent="0.2">
      <c r="A18" s="105" t="s">
        <v>879</v>
      </c>
      <c r="B18" s="66" t="s">
        <v>214</v>
      </c>
      <c r="C18" s="67" t="s">
        <v>754</v>
      </c>
      <c r="D18" s="68"/>
      <c r="E18" s="69" t="s">
        <v>755</v>
      </c>
      <c r="F18" s="68"/>
      <c r="G18" s="68"/>
      <c r="H18" s="69" t="s">
        <v>755</v>
      </c>
    </row>
    <row r="19" spans="1:8" ht="16" x14ac:dyDescent="0.2">
      <c r="A19" s="105" t="s">
        <v>880</v>
      </c>
      <c r="B19" s="66" t="s">
        <v>779</v>
      </c>
      <c r="C19" s="67" t="s">
        <v>757</v>
      </c>
      <c r="D19" s="70">
        <v>3.7</v>
      </c>
      <c r="E19" s="68"/>
      <c r="F19" s="109"/>
      <c r="G19" s="109"/>
      <c r="H19" s="109"/>
    </row>
    <row r="20" spans="1:8" ht="16" x14ac:dyDescent="0.2">
      <c r="A20" s="105" t="s">
        <v>881</v>
      </c>
      <c r="B20" s="66" t="s">
        <v>218</v>
      </c>
      <c r="C20" s="67" t="s">
        <v>754</v>
      </c>
      <c r="D20" s="68"/>
      <c r="E20" s="69" t="s">
        <v>755</v>
      </c>
      <c r="F20" s="67" t="s">
        <v>754</v>
      </c>
      <c r="G20" s="68"/>
      <c r="H20" s="69" t="s">
        <v>755</v>
      </c>
    </row>
    <row r="21" spans="1:8" ht="16" x14ac:dyDescent="0.2">
      <c r="A21" s="105" t="s">
        <v>882</v>
      </c>
      <c r="B21" s="66" t="s">
        <v>265</v>
      </c>
      <c r="C21" s="67" t="s">
        <v>754</v>
      </c>
      <c r="D21" s="68"/>
      <c r="E21" s="68"/>
      <c r="F21" s="67" t="s">
        <v>754</v>
      </c>
      <c r="G21" s="68"/>
      <c r="H21" s="69" t="s">
        <v>755</v>
      </c>
    </row>
    <row r="22" spans="1:8" ht="16" x14ac:dyDescent="0.2">
      <c r="A22" s="105" t="s">
        <v>883</v>
      </c>
      <c r="B22" s="66" t="s">
        <v>267</v>
      </c>
      <c r="C22" s="67" t="s">
        <v>757</v>
      </c>
      <c r="D22" s="70">
        <v>4</v>
      </c>
      <c r="E22" s="69" t="s">
        <v>755</v>
      </c>
      <c r="F22" s="73" t="s">
        <v>757</v>
      </c>
      <c r="G22" s="110">
        <v>3.2</v>
      </c>
      <c r="H22" s="69" t="s">
        <v>755</v>
      </c>
    </row>
    <row r="23" spans="1:8" ht="16" x14ac:dyDescent="0.2">
      <c r="A23" s="105" t="s">
        <v>884</v>
      </c>
      <c r="B23" s="66" t="s">
        <v>167</v>
      </c>
      <c r="C23" s="68"/>
      <c r="D23" s="68"/>
      <c r="E23" s="69" t="s">
        <v>756</v>
      </c>
      <c r="F23" s="67" t="s">
        <v>754</v>
      </c>
      <c r="G23" s="68"/>
      <c r="H23" s="69" t="s">
        <v>755</v>
      </c>
    </row>
    <row r="24" spans="1:8" ht="16" x14ac:dyDescent="0.2">
      <c r="A24" s="105" t="s">
        <v>885</v>
      </c>
      <c r="B24" s="66" t="s">
        <v>222</v>
      </c>
      <c r="C24" s="67" t="s">
        <v>760</v>
      </c>
      <c r="D24" s="70">
        <v>2.9</v>
      </c>
      <c r="E24" s="68"/>
      <c r="F24" s="67" t="s">
        <v>757</v>
      </c>
      <c r="G24" s="70">
        <v>3.4</v>
      </c>
      <c r="H24" s="69" t="s">
        <v>755</v>
      </c>
    </row>
    <row r="25" spans="1:8" ht="16" x14ac:dyDescent="0.2">
      <c r="A25" s="105" t="s">
        <v>886</v>
      </c>
      <c r="B25" s="66" t="s">
        <v>109</v>
      </c>
      <c r="C25" s="67" t="s">
        <v>754</v>
      </c>
      <c r="D25" s="68"/>
      <c r="E25" s="69" t="s">
        <v>755</v>
      </c>
      <c r="F25" s="67" t="s">
        <v>754</v>
      </c>
      <c r="G25" s="68"/>
      <c r="H25" s="69" t="s">
        <v>755</v>
      </c>
    </row>
    <row r="26" spans="1:8" ht="16" x14ac:dyDescent="0.2">
      <c r="A26" s="105" t="s">
        <v>887</v>
      </c>
      <c r="B26" s="66" t="s">
        <v>224</v>
      </c>
      <c r="C26" s="68"/>
      <c r="D26" s="70">
        <v>5.5</v>
      </c>
      <c r="E26" s="68"/>
      <c r="F26" s="68"/>
      <c r="G26" s="68"/>
      <c r="H26" s="69" t="s">
        <v>756</v>
      </c>
    </row>
    <row r="27" spans="1:8" ht="16" x14ac:dyDescent="0.2">
      <c r="A27" s="105" t="s">
        <v>888</v>
      </c>
      <c r="B27" s="66" t="s">
        <v>75</v>
      </c>
      <c r="C27" s="68"/>
      <c r="D27" s="68"/>
      <c r="E27" s="69" t="s">
        <v>756</v>
      </c>
      <c r="F27" s="68"/>
      <c r="G27" s="68"/>
      <c r="H27" s="69" t="s">
        <v>756</v>
      </c>
    </row>
    <row r="28" spans="1:8" ht="16" x14ac:dyDescent="0.2">
      <c r="A28" s="105" t="s">
        <v>889</v>
      </c>
      <c r="B28" s="66" t="s">
        <v>226</v>
      </c>
      <c r="C28" s="67" t="s">
        <v>754</v>
      </c>
      <c r="D28" s="68"/>
      <c r="E28" s="68"/>
      <c r="F28" s="67" t="s">
        <v>754</v>
      </c>
      <c r="G28" s="68"/>
      <c r="H28" s="69" t="s">
        <v>755</v>
      </c>
    </row>
    <row r="29" spans="1:8" ht="16" x14ac:dyDescent="0.2">
      <c r="A29" s="105" t="s">
        <v>890</v>
      </c>
      <c r="B29" s="66" t="s">
        <v>229</v>
      </c>
      <c r="C29" s="67" t="s">
        <v>754</v>
      </c>
      <c r="D29" s="68"/>
      <c r="E29" s="69" t="s">
        <v>755</v>
      </c>
      <c r="F29" s="68"/>
      <c r="G29" s="68"/>
      <c r="H29" s="69" t="s">
        <v>756</v>
      </c>
    </row>
    <row r="30" spans="1:8" ht="16" x14ac:dyDescent="0.2">
      <c r="A30" s="105" t="s">
        <v>891</v>
      </c>
      <c r="B30" s="66" t="s">
        <v>92</v>
      </c>
      <c r="C30" s="67" t="s">
        <v>754</v>
      </c>
      <c r="D30" s="68"/>
      <c r="E30" s="69" t="s">
        <v>755</v>
      </c>
      <c r="F30" s="67" t="s">
        <v>754</v>
      </c>
      <c r="G30" s="68"/>
      <c r="H30" s="68"/>
    </row>
    <row r="31" spans="1:8" ht="16" x14ac:dyDescent="0.2">
      <c r="A31" s="105" t="s">
        <v>892</v>
      </c>
      <c r="B31" s="66" t="s">
        <v>280</v>
      </c>
      <c r="C31" s="68"/>
      <c r="D31" s="68"/>
      <c r="E31" s="69" t="s">
        <v>756</v>
      </c>
      <c r="F31" s="67" t="s">
        <v>754</v>
      </c>
      <c r="G31" s="68"/>
      <c r="H31" s="69" t="s">
        <v>755</v>
      </c>
    </row>
    <row r="32" spans="1:8" ht="16" x14ac:dyDescent="0.2">
      <c r="A32" s="105" t="s">
        <v>893</v>
      </c>
      <c r="B32" s="66" t="s">
        <v>13</v>
      </c>
      <c r="C32" s="68"/>
      <c r="D32" s="68"/>
      <c r="E32" s="69" t="s">
        <v>756</v>
      </c>
      <c r="F32" s="67" t="s">
        <v>754</v>
      </c>
      <c r="G32" s="68"/>
      <c r="H32" s="69" t="s">
        <v>755</v>
      </c>
    </row>
    <row r="33" spans="1:8" ht="16" x14ac:dyDescent="0.2">
      <c r="A33" s="105" t="s">
        <v>894</v>
      </c>
      <c r="B33" s="66" t="s">
        <v>43</v>
      </c>
      <c r="C33" s="67" t="s">
        <v>754</v>
      </c>
      <c r="D33" s="68"/>
      <c r="E33" s="69" t="s">
        <v>755</v>
      </c>
      <c r="F33" s="67" t="s">
        <v>754</v>
      </c>
      <c r="G33" s="68"/>
      <c r="H33" s="68"/>
    </row>
    <row r="34" spans="1:8" ht="16" x14ac:dyDescent="0.2">
      <c r="A34" s="105" t="s">
        <v>895</v>
      </c>
      <c r="B34" s="66" t="s">
        <v>254</v>
      </c>
      <c r="C34" s="67" t="s">
        <v>754</v>
      </c>
      <c r="D34" s="68"/>
      <c r="E34" s="69" t="s">
        <v>755</v>
      </c>
      <c r="F34" s="68"/>
      <c r="G34" s="68"/>
      <c r="H34" s="69" t="s">
        <v>756</v>
      </c>
    </row>
  </sheetData>
  <sortState ref="A3:H35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998"/>
  <sheetViews>
    <sheetView workbookViewId="0">
      <selection sqref="A1:D1"/>
    </sheetView>
  </sheetViews>
  <sheetFormatPr baseColWidth="10" defaultColWidth="14.5" defaultRowHeight="15.75" customHeight="1" x14ac:dyDescent="0.15"/>
  <cols>
    <col min="1" max="1" width="41.33203125" customWidth="1"/>
    <col min="2" max="2" width="16.1640625" customWidth="1"/>
  </cols>
  <sheetData>
    <row r="1" spans="1:25" ht="15" x14ac:dyDescent="0.2">
      <c r="A1" s="122" t="s">
        <v>107</v>
      </c>
      <c r="B1" s="123"/>
      <c r="C1" s="123"/>
      <c r="D1" s="123"/>
      <c r="E1" s="41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5" x14ac:dyDescent="0.2">
      <c r="A2" s="44" t="s">
        <v>112</v>
      </c>
      <c r="B2" s="45" t="s">
        <v>114</v>
      </c>
      <c r="C2" s="45" t="s">
        <v>116</v>
      </c>
      <c r="D2" s="45" t="s">
        <v>117</v>
      </c>
      <c r="E2" s="41"/>
      <c r="F2" s="46"/>
      <c r="G2" s="47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5" x14ac:dyDescent="0.2">
      <c r="A3" s="48" t="s">
        <v>120</v>
      </c>
      <c r="B3" s="45" t="s">
        <v>122</v>
      </c>
      <c r="C3" s="45">
        <v>0</v>
      </c>
      <c r="D3" s="45">
        <v>0</v>
      </c>
      <c r="E3" s="41"/>
      <c r="F3" s="46"/>
      <c r="G3" s="46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15" x14ac:dyDescent="0.2">
      <c r="A4" s="44" t="s">
        <v>124</v>
      </c>
      <c r="B4" s="45">
        <v>0</v>
      </c>
      <c r="C4" s="45" t="s">
        <v>122</v>
      </c>
      <c r="D4" s="45">
        <v>0</v>
      </c>
      <c r="E4" s="41"/>
      <c r="F4" s="47"/>
      <c r="G4" s="47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5" x14ac:dyDescent="0.2">
      <c r="A5" s="44" t="s">
        <v>125</v>
      </c>
      <c r="B5" s="45">
        <v>0</v>
      </c>
      <c r="C5" s="45" t="s">
        <v>122</v>
      </c>
      <c r="D5" s="45">
        <v>0</v>
      </c>
      <c r="E5" s="41"/>
      <c r="F5" s="47"/>
      <c r="G5" s="47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15" x14ac:dyDescent="0.2">
      <c r="A6" s="44" t="s">
        <v>127</v>
      </c>
      <c r="B6" s="45">
        <v>0</v>
      </c>
      <c r="C6" s="45" t="s">
        <v>122</v>
      </c>
      <c r="D6" s="45">
        <v>0</v>
      </c>
      <c r="E6" s="41"/>
      <c r="F6" s="46"/>
      <c r="G6" s="46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5" x14ac:dyDescent="0.2">
      <c r="A7" s="44" t="s">
        <v>128</v>
      </c>
      <c r="B7" s="45" t="s">
        <v>129</v>
      </c>
      <c r="C7" s="45">
        <v>0</v>
      </c>
      <c r="D7" s="45">
        <v>0</v>
      </c>
      <c r="E7" s="41"/>
      <c r="F7" s="46"/>
      <c r="G7" s="4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ht="15" x14ac:dyDescent="0.2">
      <c r="A8" s="44" t="s">
        <v>130</v>
      </c>
      <c r="B8" s="45" t="s">
        <v>122</v>
      </c>
      <c r="C8" s="45">
        <v>0</v>
      </c>
      <c r="D8" s="45">
        <v>0</v>
      </c>
      <c r="E8" s="41"/>
      <c r="F8" s="47"/>
      <c r="G8" s="47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x14ac:dyDescent="0.2">
      <c r="A9" s="44" t="s">
        <v>131</v>
      </c>
      <c r="B9" s="45" t="s">
        <v>122</v>
      </c>
      <c r="C9" s="45">
        <v>0</v>
      </c>
      <c r="D9" s="45">
        <v>0</v>
      </c>
      <c r="E9" s="41"/>
      <c r="F9" s="47"/>
      <c r="G9" s="47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x14ac:dyDescent="0.2">
      <c r="A10" s="44" t="s">
        <v>132</v>
      </c>
      <c r="B10" s="45" t="s">
        <v>133</v>
      </c>
      <c r="C10" s="45">
        <v>0</v>
      </c>
      <c r="D10" s="45">
        <v>0</v>
      </c>
      <c r="E10" s="41"/>
      <c r="F10" s="47"/>
      <c r="G10" s="47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x14ac:dyDescent="0.2">
      <c r="A11" s="44" t="s">
        <v>134</v>
      </c>
      <c r="B11" s="45" t="s">
        <v>122</v>
      </c>
      <c r="C11" s="45">
        <v>0</v>
      </c>
      <c r="D11" s="45">
        <v>0</v>
      </c>
      <c r="E11" s="41"/>
      <c r="F11" s="47"/>
      <c r="G11" s="47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x14ac:dyDescent="0.2">
      <c r="A12" s="44" t="s">
        <v>135</v>
      </c>
      <c r="B12" s="45" t="s">
        <v>136</v>
      </c>
      <c r="C12" s="45">
        <v>0</v>
      </c>
      <c r="D12" s="45">
        <v>0</v>
      </c>
      <c r="E12" s="49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x14ac:dyDescent="0.2">
      <c r="A13" s="44" t="s">
        <v>138</v>
      </c>
      <c r="B13" s="45" t="s">
        <v>136</v>
      </c>
      <c r="C13" s="45">
        <v>0</v>
      </c>
      <c r="D13" s="45">
        <v>0</v>
      </c>
      <c r="E13" s="49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x14ac:dyDescent="0.2">
      <c r="A14" s="50"/>
      <c r="B14" s="50"/>
      <c r="C14" s="50"/>
      <c r="D14" s="50"/>
      <c r="E14" s="49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x14ac:dyDescent="0.2">
      <c r="A15" s="49"/>
      <c r="B15" s="41"/>
      <c r="C15" s="41"/>
      <c r="D15" s="41"/>
      <c r="E15" s="41"/>
      <c r="F15" s="46"/>
      <c r="G15" s="46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.75" customHeight="1" x14ac:dyDescent="0.15">
      <c r="A16" s="46"/>
      <c r="B16" s="46"/>
      <c r="C16" s="46"/>
      <c r="D16" s="46"/>
      <c r="E16" s="46"/>
      <c r="F16" s="46"/>
      <c r="G16" s="46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.75" customHeight="1" x14ac:dyDescent="0.15">
      <c r="A17" s="122" t="s">
        <v>144</v>
      </c>
      <c r="B17" s="123"/>
      <c r="C17" s="123"/>
      <c r="D17" s="123"/>
      <c r="E17" s="123"/>
      <c r="F17" s="46"/>
      <c r="G17" s="47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.75" customHeight="1" x14ac:dyDescent="0.15">
      <c r="A18" s="44" t="s">
        <v>112</v>
      </c>
      <c r="B18" s="45" t="s">
        <v>114</v>
      </c>
      <c r="C18" s="45" t="s">
        <v>116</v>
      </c>
      <c r="D18" s="45" t="s">
        <v>117</v>
      </c>
      <c r="E18" s="45"/>
      <c r="F18" s="46"/>
      <c r="G18" s="46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.75" customHeight="1" x14ac:dyDescent="0.15">
      <c r="A19" s="44" t="s">
        <v>148</v>
      </c>
      <c r="B19" s="45">
        <v>0</v>
      </c>
      <c r="C19" s="45" t="s">
        <v>149</v>
      </c>
      <c r="D19" s="45">
        <v>0</v>
      </c>
      <c r="E19" s="45"/>
      <c r="F19" s="47"/>
      <c r="G19" s="47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.75" customHeight="1" x14ac:dyDescent="0.15">
      <c r="A20" s="44" t="s">
        <v>127</v>
      </c>
      <c r="B20" s="45">
        <v>0</v>
      </c>
      <c r="C20" s="45" t="s">
        <v>150</v>
      </c>
      <c r="D20" s="45">
        <v>0</v>
      </c>
      <c r="E20" s="45"/>
      <c r="F20" s="47"/>
      <c r="G20" s="47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.75" customHeight="1" x14ac:dyDescent="0.15">
      <c r="A21" s="44" t="s">
        <v>128</v>
      </c>
      <c r="B21" s="45" t="s">
        <v>152</v>
      </c>
      <c r="C21" s="45">
        <v>0</v>
      </c>
      <c r="D21" s="45">
        <v>0</v>
      </c>
      <c r="E21" s="45"/>
      <c r="F21" s="47"/>
      <c r="G21" s="47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.75" customHeight="1" x14ac:dyDescent="0.15">
      <c r="A22" s="44" t="s">
        <v>131</v>
      </c>
      <c r="B22" s="45" t="s">
        <v>149</v>
      </c>
      <c r="C22" s="45" t="s">
        <v>150</v>
      </c>
      <c r="D22" s="45">
        <v>0</v>
      </c>
      <c r="E22" s="45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.75" customHeight="1" x14ac:dyDescent="0.15">
      <c r="A23" s="44" t="s">
        <v>153</v>
      </c>
      <c r="B23" s="45" t="s">
        <v>149</v>
      </c>
      <c r="C23" s="45">
        <v>0</v>
      </c>
      <c r="D23" s="45">
        <v>0</v>
      </c>
      <c r="E23" s="45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.75" customHeight="1" x14ac:dyDescent="0.15">
      <c r="A24" s="44" t="s">
        <v>154</v>
      </c>
      <c r="B24" s="45" t="s">
        <v>149</v>
      </c>
      <c r="C24" s="45" t="s">
        <v>150</v>
      </c>
      <c r="D24" s="45">
        <v>0</v>
      </c>
      <c r="E24" s="45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.75" customHeight="1" x14ac:dyDescent="0.15">
      <c r="A25" s="44" t="s">
        <v>155</v>
      </c>
      <c r="B25" s="45">
        <v>0</v>
      </c>
      <c r="C25" s="45" t="s">
        <v>149</v>
      </c>
      <c r="D25" s="45">
        <v>0</v>
      </c>
      <c r="E25" s="45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.75" customHeight="1" x14ac:dyDescent="0.15">
      <c r="A26" s="44" t="s">
        <v>156</v>
      </c>
      <c r="B26" s="45" t="s">
        <v>149</v>
      </c>
      <c r="C26" s="45">
        <v>0</v>
      </c>
      <c r="D26" s="45">
        <v>0</v>
      </c>
      <c r="E26" s="45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.75" customHeight="1" x14ac:dyDescent="0.15">
      <c r="A27" s="44" t="s">
        <v>132</v>
      </c>
      <c r="B27" s="45" t="s">
        <v>149</v>
      </c>
      <c r="C27" s="45">
        <v>0</v>
      </c>
      <c r="D27" s="45">
        <v>0</v>
      </c>
      <c r="E27" s="45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.75" customHeight="1" x14ac:dyDescent="0.15">
      <c r="A28" s="44" t="s">
        <v>157</v>
      </c>
      <c r="B28" s="45" t="s">
        <v>150</v>
      </c>
      <c r="C28" s="45">
        <v>0</v>
      </c>
      <c r="D28" s="45">
        <v>0</v>
      </c>
      <c r="E28" s="45"/>
      <c r="F28" s="47"/>
      <c r="G28" s="47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.75" customHeight="1" x14ac:dyDescent="0.15">
      <c r="A29" s="44" t="s">
        <v>135</v>
      </c>
      <c r="B29" s="45" t="s">
        <v>149</v>
      </c>
      <c r="C29" s="45">
        <v>0</v>
      </c>
      <c r="D29" s="45">
        <v>0</v>
      </c>
      <c r="E29" s="45"/>
      <c r="F29" s="46"/>
      <c r="G29" s="46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.75" customHeight="1" x14ac:dyDescent="0.15">
      <c r="A30" s="44" t="s">
        <v>160</v>
      </c>
      <c r="B30" s="45" t="s">
        <v>149</v>
      </c>
      <c r="C30" s="45">
        <v>0</v>
      </c>
      <c r="D30" s="45">
        <v>0</v>
      </c>
      <c r="E30" s="45"/>
      <c r="F30" s="46"/>
      <c r="G30" s="46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.75" customHeight="1" x14ac:dyDescent="0.15">
      <c r="A31" s="44" t="s">
        <v>138</v>
      </c>
      <c r="B31" s="45" t="s">
        <v>149</v>
      </c>
      <c r="C31" s="45">
        <v>0</v>
      </c>
      <c r="D31" s="45">
        <v>0</v>
      </c>
      <c r="E31" s="45"/>
      <c r="F31" s="47"/>
      <c r="G31" s="47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.75" customHeight="1" x14ac:dyDescent="0.15">
      <c r="A32" s="47"/>
      <c r="B32" s="43"/>
      <c r="C32" s="43"/>
      <c r="D32" s="43"/>
      <c r="E32" s="47"/>
      <c r="F32" s="47"/>
      <c r="G32" s="47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.75" customHeight="1" x14ac:dyDescent="0.15">
      <c r="A33" s="42"/>
      <c r="B33" s="43"/>
      <c r="C33" s="43"/>
      <c r="D33" s="43"/>
      <c r="E33" s="42"/>
      <c r="F33" s="42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.75" customHeight="1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.75" customHeight="1" x14ac:dyDescent="0.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.75" customHeight="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.75" customHeight="1" x14ac:dyDescent="0.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.7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ht="15.75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15.75" customHeight="1" x14ac:dyDescent="0.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15.75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15.75" customHeight="1" x14ac:dyDescent="0.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 ht="15.75" customHeight="1" x14ac:dyDescent="0.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15.75" customHeight="1" x14ac:dyDescent="0.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:25" ht="15.75" customHeight="1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:25" ht="15.75" customHeight="1" x14ac:dyDescent="0.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25" ht="15.75" customHeight="1" x14ac:dyDescent="0.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:25" ht="15.75" customHeight="1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:25" ht="15.75" customHeight="1" x14ac:dyDescent="0.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:25" ht="15.75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15.75" customHeight="1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ht="15.75" customHeight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ht="15.75" customHeight="1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ht="15.75" customHeight="1" x14ac:dyDescent="0.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:25" ht="15.75" customHeight="1" x14ac:dyDescent="0.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ht="15.75" customHeight="1" x14ac:dyDescent="0.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ht="15.75" customHeight="1" x14ac:dyDescent="0.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ht="15.75" customHeight="1" x14ac:dyDescent="0.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ht="15.75" customHeight="1" x14ac:dyDescent="0.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5.75" customHeight="1" x14ac:dyDescent="0.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ht="15.75" customHeight="1" x14ac:dyDescent="0.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ht="15.75" customHeight="1" x14ac:dyDescent="0.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:25" ht="15.75" customHeight="1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 ht="15.75" customHeight="1" x14ac:dyDescent="0.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ht="15.75" customHeight="1" x14ac:dyDescent="0.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ht="15.75" customHeight="1" x14ac:dyDescent="0.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 ht="15.75" customHeight="1" x14ac:dyDescent="0.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:25" ht="15.75" customHeight="1" x14ac:dyDescent="0.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ht="15.75" customHeight="1" x14ac:dyDescent="0.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ht="15.75" customHeight="1" x14ac:dyDescent="0.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:25" ht="15.75" customHeight="1" x14ac:dyDescent="0.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ht="15.75" customHeight="1" x14ac:dyDescent="0.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ht="15.75" customHeight="1" x14ac:dyDescent="0.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1:25" ht="15.75" customHeight="1" x14ac:dyDescent="0.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5" ht="15.75" customHeight="1" x14ac:dyDescent="0.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1:25" ht="15.75" customHeight="1" x14ac:dyDescent="0.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1:25" ht="15.75" customHeight="1" x14ac:dyDescent="0.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1:25" ht="15.75" customHeight="1" x14ac:dyDescent="0.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1:25" ht="15.75" customHeight="1" x14ac:dyDescent="0.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1:25" ht="15.75" customHeight="1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ht="15.75" customHeight="1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ht="15.75" customHeight="1" x14ac:dyDescent="0.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1:25" ht="15.75" customHeight="1" x14ac:dyDescent="0.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ht="15.75" customHeight="1" x14ac:dyDescent="0.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ht="15.75" customHeight="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1:25" ht="15.75" customHeight="1" x14ac:dyDescent="0.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 spans="1:25" ht="15.75" customHeight="1" x14ac:dyDescent="0.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5.75" customHeight="1" x14ac:dyDescent="0.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:25" ht="15.75" customHeight="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 spans="1:25" ht="15.75" customHeight="1" x14ac:dyDescent="0.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5" ht="15.75" customHeight="1" x14ac:dyDescent="0.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5" ht="15.75" customHeight="1" x14ac:dyDescent="0.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 spans="1:25" ht="15.75" customHeight="1" x14ac:dyDescent="0.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 spans="1:25" ht="15.75" customHeight="1" x14ac:dyDescent="0.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  <row r="97" spans="1:25" ht="15.75" customHeight="1" x14ac:dyDescent="0.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</row>
    <row r="98" spans="1:25" ht="15.75" customHeight="1" x14ac:dyDescent="0.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</row>
    <row r="99" spans="1:25" ht="15.75" customHeight="1" x14ac:dyDescent="0.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</row>
    <row r="100" spans="1:25" ht="15.75" customHeight="1" x14ac:dyDescent="0.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</row>
    <row r="101" spans="1:25" ht="15.75" customHeight="1" x14ac:dyDescent="0.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1:25" ht="15.75" customHeight="1" x14ac:dyDescent="0.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 spans="1:25" ht="15.75" customHeight="1" x14ac:dyDescent="0.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1:25" ht="15.75" customHeight="1" x14ac:dyDescent="0.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15.75" customHeight="1" x14ac:dyDescent="0.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 spans="1:25" ht="15.75" customHeight="1" x14ac:dyDescent="0.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 spans="1:25" ht="15.75" customHeight="1" x14ac:dyDescent="0.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</row>
    <row r="108" spans="1:25" ht="15.75" customHeight="1" x14ac:dyDescent="0.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spans="1:25" ht="15.75" customHeight="1" x14ac:dyDescent="0.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 spans="1:25" ht="15.75" customHeight="1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 spans="1:25" ht="15.75" customHeight="1" x14ac:dyDescent="0.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 spans="1:25" ht="15.75" customHeight="1" x14ac:dyDescent="0.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3" spans="1:25" ht="15.75" customHeight="1" x14ac:dyDescent="0.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 spans="1:25" ht="15.75" customHeight="1" x14ac:dyDescent="0.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1:25" ht="15.75" customHeight="1" x14ac:dyDescent="0.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25" ht="15.75" customHeight="1" x14ac:dyDescent="0.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ht="15.75" customHeight="1" x14ac:dyDescent="0.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 spans="1:25" ht="15.75" customHeight="1" x14ac:dyDescent="0.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</row>
    <row r="119" spans="1:25" ht="15.75" customHeight="1" x14ac:dyDescent="0.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ht="15.75" customHeight="1" x14ac:dyDescent="0.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 spans="1:25" ht="15.75" customHeight="1" x14ac:dyDescent="0.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 spans="1:25" ht="15.75" customHeight="1" x14ac:dyDescent="0.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</row>
    <row r="123" spans="1:25" ht="15.75" customHeight="1" x14ac:dyDescent="0.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</row>
    <row r="124" spans="1:25" ht="15.75" customHeight="1" x14ac:dyDescent="0.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 spans="1:25" ht="15.75" customHeight="1" x14ac:dyDescent="0.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 spans="1:25" ht="15.75" customHeight="1" x14ac:dyDescent="0.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</row>
    <row r="127" spans="1:25" ht="15.75" customHeight="1" x14ac:dyDescent="0.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</row>
    <row r="128" spans="1:25" ht="15.75" customHeight="1" x14ac:dyDescent="0.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</row>
    <row r="129" spans="1:25" ht="15.75" customHeight="1" x14ac:dyDescent="0.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</row>
    <row r="130" spans="1:25" ht="15.75" customHeight="1" x14ac:dyDescent="0.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</row>
    <row r="131" spans="1:25" ht="15.75" customHeight="1" x14ac:dyDescent="0.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</row>
    <row r="132" spans="1:25" ht="15.75" customHeight="1" x14ac:dyDescent="0.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</row>
    <row r="133" spans="1:25" ht="15.75" customHeight="1" x14ac:dyDescent="0.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</row>
    <row r="134" spans="1:25" ht="15.75" customHeight="1" x14ac:dyDescent="0.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</row>
    <row r="135" spans="1:25" ht="15.75" customHeight="1" x14ac:dyDescent="0.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 spans="1:25" ht="15.75" customHeight="1" x14ac:dyDescent="0.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</row>
    <row r="137" spans="1:25" ht="15.75" customHeight="1" x14ac:dyDescent="0.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</row>
    <row r="138" spans="1:25" ht="15.75" customHeight="1" x14ac:dyDescent="0.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</row>
    <row r="139" spans="1:25" ht="15.75" customHeight="1" x14ac:dyDescent="0.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 spans="1:25" ht="15.75" customHeight="1" x14ac:dyDescent="0.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 spans="1:25" ht="15.75" customHeight="1" x14ac:dyDescent="0.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 spans="1:25" ht="15.75" customHeight="1" x14ac:dyDescent="0.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25" ht="15.75" customHeight="1" x14ac:dyDescent="0.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25" ht="15.75" customHeight="1" x14ac:dyDescent="0.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1:25" ht="15.75" customHeight="1" x14ac:dyDescent="0.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 spans="1:25" ht="15.75" customHeight="1" x14ac:dyDescent="0.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 spans="1:25" ht="15.75" customHeight="1" x14ac:dyDescent="0.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ht="15.75" customHeight="1" x14ac:dyDescent="0.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.75" customHeight="1" x14ac:dyDescent="0.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1:25" ht="15.75" customHeight="1" x14ac:dyDescent="0.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 spans="1:25" ht="15.75" customHeight="1" x14ac:dyDescent="0.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 spans="1:25" ht="15.75" customHeight="1" x14ac:dyDescent="0.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1:25" ht="15.75" customHeight="1" x14ac:dyDescent="0.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 spans="1:25" ht="15.75" customHeight="1" x14ac:dyDescent="0.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 spans="1:25" ht="15.75" customHeight="1" x14ac:dyDescent="0.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 spans="1:25" ht="15.75" customHeight="1" x14ac:dyDescent="0.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 spans="1:25" ht="15.75" customHeight="1" x14ac:dyDescent="0.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 spans="1:25" ht="15.75" customHeight="1" x14ac:dyDescent="0.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</row>
    <row r="159" spans="1:25" ht="15.75" customHeight="1" x14ac:dyDescent="0.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 spans="1:25" ht="15.75" customHeight="1" x14ac:dyDescent="0.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</row>
    <row r="161" spans="1:25" ht="15.75" customHeight="1" x14ac:dyDescent="0.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 spans="1:25" ht="15.75" customHeight="1" x14ac:dyDescent="0.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</row>
    <row r="163" spans="1:25" ht="15.75" customHeight="1" x14ac:dyDescent="0.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 spans="1:25" ht="15.75" customHeight="1" x14ac:dyDescent="0.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</row>
    <row r="165" spans="1:25" ht="15.75" customHeight="1" x14ac:dyDescent="0.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</row>
    <row r="166" spans="1:25" ht="15.75" customHeight="1" x14ac:dyDescent="0.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</row>
    <row r="167" spans="1:25" ht="15.75" customHeight="1" x14ac:dyDescent="0.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 spans="1:25" ht="15.75" customHeight="1" x14ac:dyDescent="0.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 spans="1:25" ht="15.75" customHeight="1" x14ac:dyDescent="0.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 spans="1:25" ht="15.75" customHeight="1" x14ac:dyDescent="0.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 spans="1:25" ht="15.75" customHeight="1" x14ac:dyDescent="0.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</row>
    <row r="172" spans="1:25" ht="15.75" customHeight="1" x14ac:dyDescent="0.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</row>
    <row r="173" spans="1:25" ht="15.75" customHeight="1" x14ac:dyDescent="0.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 spans="1:25" ht="15.75" customHeight="1" x14ac:dyDescent="0.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 spans="1:25" ht="15.75" customHeight="1" x14ac:dyDescent="0.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 spans="1:25" ht="15.75" customHeight="1" x14ac:dyDescent="0.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</row>
    <row r="177" spans="1:25" ht="15.75" customHeight="1" x14ac:dyDescent="0.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 spans="1:25" ht="15.75" customHeight="1" x14ac:dyDescent="0.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</row>
    <row r="179" spans="1:25" ht="15.75" customHeight="1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 spans="1:25" ht="15.75" customHeight="1" x14ac:dyDescent="0.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</row>
    <row r="181" spans="1:25" ht="15.75" customHeight="1" x14ac:dyDescent="0.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</row>
    <row r="182" spans="1:25" ht="15.75" customHeight="1" x14ac:dyDescent="0.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ht="15.75" customHeight="1" x14ac:dyDescent="0.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.75" customHeight="1" x14ac:dyDescent="0.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 spans="1:25" ht="15.75" customHeight="1" x14ac:dyDescent="0.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</row>
    <row r="186" spans="1:25" ht="15.75" customHeight="1" x14ac:dyDescent="0.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</row>
    <row r="187" spans="1:25" ht="15.75" customHeight="1" x14ac:dyDescent="0.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</row>
    <row r="188" spans="1:25" ht="15.75" customHeight="1" x14ac:dyDescent="0.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</row>
    <row r="189" spans="1:25" ht="15.75" customHeight="1" x14ac:dyDescent="0.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</row>
    <row r="190" spans="1:25" ht="15.75" customHeight="1" x14ac:dyDescent="0.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 spans="1:25" ht="15.75" customHeight="1" x14ac:dyDescent="0.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 spans="1:25" ht="15.75" customHeight="1" x14ac:dyDescent="0.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 spans="1:25" ht="15.75" customHeight="1" x14ac:dyDescent="0.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</row>
    <row r="194" spans="1:25" ht="15.75" customHeight="1" x14ac:dyDescent="0.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</row>
    <row r="195" spans="1:25" ht="15.75" customHeight="1" x14ac:dyDescent="0.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</row>
    <row r="196" spans="1:25" ht="15.75" customHeight="1" x14ac:dyDescent="0.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</row>
    <row r="197" spans="1:25" ht="15.75" customHeight="1" x14ac:dyDescent="0.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</row>
    <row r="198" spans="1:25" ht="15.75" customHeight="1" x14ac:dyDescent="0.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 spans="1:25" ht="15.75" customHeight="1" x14ac:dyDescent="0.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 spans="1:25" ht="15.75" customHeight="1" x14ac:dyDescent="0.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 spans="1:25" ht="15.75" customHeight="1" x14ac:dyDescent="0.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</row>
    <row r="202" spans="1:25" ht="15.75" customHeight="1" x14ac:dyDescent="0.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</row>
    <row r="203" spans="1:25" ht="15.75" customHeight="1" x14ac:dyDescent="0.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</row>
    <row r="204" spans="1:25" ht="15.75" customHeight="1" x14ac:dyDescent="0.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</row>
    <row r="205" spans="1:25" ht="15.75" customHeight="1" x14ac:dyDescent="0.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</row>
    <row r="206" spans="1:25" ht="15.75" customHeight="1" x14ac:dyDescent="0.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</row>
    <row r="207" spans="1:25" ht="15.75" customHeight="1" x14ac:dyDescent="0.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</row>
    <row r="208" spans="1:25" ht="15.75" customHeight="1" x14ac:dyDescent="0.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</row>
    <row r="209" spans="1:25" ht="15.75" customHeight="1" x14ac:dyDescent="0.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 spans="1:25" ht="15.75" customHeight="1" x14ac:dyDescent="0.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</row>
    <row r="211" spans="1:25" ht="15.75" customHeight="1" x14ac:dyDescent="0.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</row>
    <row r="212" spans="1:25" ht="15.75" customHeight="1" x14ac:dyDescent="0.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25" ht="15.75" customHeight="1" x14ac:dyDescent="0.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25" ht="15.75" customHeight="1" x14ac:dyDescent="0.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</row>
    <row r="215" spans="1:25" ht="15.75" customHeight="1" x14ac:dyDescent="0.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 spans="1:25" ht="15.75" customHeight="1" x14ac:dyDescent="0.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1:25" ht="15.75" customHeight="1" x14ac:dyDescent="0.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ht="15.75" customHeight="1" x14ac:dyDescent="0.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ht="15.75" customHeight="1" x14ac:dyDescent="0.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ht="15.75" customHeight="1" x14ac:dyDescent="0.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ht="15.75" customHeight="1" x14ac:dyDescent="0.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ht="15.75" customHeight="1" x14ac:dyDescent="0.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15.75" customHeight="1" x14ac:dyDescent="0.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1:25" ht="15.75" customHeight="1" x14ac:dyDescent="0.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1:25" ht="15.75" customHeight="1" x14ac:dyDescent="0.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1:25" ht="15.75" customHeight="1" x14ac:dyDescent="0.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1:25" ht="15.75" customHeight="1" x14ac:dyDescent="0.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1:25" ht="15.75" customHeight="1" x14ac:dyDescent="0.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1:25" ht="15.75" customHeight="1" x14ac:dyDescent="0.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1:25" ht="15.75" customHeight="1" x14ac:dyDescent="0.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1:25" ht="15.75" customHeight="1" x14ac:dyDescent="0.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1:25" ht="15.75" customHeight="1" x14ac:dyDescent="0.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1:25" ht="15.75" customHeight="1" x14ac:dyDescent="0.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1:25" ht="15.75" customHeight="1" x14ac:dyDescent="0.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1:25" ht="15.75" customHeight="1" x14ac:dyDescent="0.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1:25" ht="15.75" customHeight="1" x14ac:dyDescent="0.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1:25" ht="15.75" customHeight="1" x14ac:dyDescent="0.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1:25" ht="15.75" customHeight="1" x14ac:dyDescent="0.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1:25" ht="15.75" customHeight="1" x14ac:dyDescent="0.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1:25" ht="15.75" customHeight="1" x14ac:dyDescent="0.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</row>
    <row r="241" spans="1:25" ht="15.75" customHeight="1" x14ac:dyDescent="0.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</row>
    <row r="242" spans="1:25" ht="15.75" customHeight="1" x14ac:dyDescent="0.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</row>
    <row r="243" spans="1:25" ht="15.75" customHeight="1" x14ac:dyDescent="0.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</row>
    <row r="244" spans="1:25" ht="15.75" customHeight="1" x14ac:dyDescent="0.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</row>
    <row r="245" spans="1:25" ht="15.75" customHeight="1" x14ac:dyDescent="0.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</row>
    <row r="246" spans="1:25" ht="15.75" customHeight="1" x14ac:dyDescent="0.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</row>
    <row r="247" spans="1:25" ht="15.75" customHeight="1" x14ac:dyDescent="0.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</row>
    <row r="248" spans="1:25" ht="15.75" customHeight="1" x14ac:dyDescent="0.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 spans="1:25" ht="15.75" customHeight="1" x14ac:dyDescent="0.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 spans="1:25" ht="15.75" customHeight="1" x14ac:dyDescent="0.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 spans="1:25" ht="15.75" customHeight="1" x14ac:dyDescent="0.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 spans="1:25" ht="15.75" customHeight="1" x14ac:dyDescent="0.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 spans="1:25" ht="15.75" customHeight="1" x14ac:dyDescent="0.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 spans="1:25" ht="15.75" customHeight="1" x14ac:dyDescent="0.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 spans="1:25" ht="15.75" customHeight="1" x14ac:dyDescent="0.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 spans="1:25" ht="15.75" customHeight="1" x14ac:dyDescent="0.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 spans="1:25" ht="15.75" customHeight="1" x14ac:dyDescent="0.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</row>
    <row r="258" spans="1:25" ht="15.75" customHeight="1" x14ac:dyDescent="0.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</row>
    <row r="259" spans="1:25" ht="15.75" customHeight="1" x14ac:dyDescent="0.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 spans="1:25" ht="15.75" customHeight="1" x14ac:dyDescent="0.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 spans="1:25" ht="15.75" customHeight="1" x14ac:dyDescent="0.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1:25" ht="15.75" customHeight="1" x14ac:dyDescent="0.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1:25" ht="15.75" customHeight="1" x14ac:dyDescent="0.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1:25" ht="15.75" customHeight="1" x14ac:dyDescent="0.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1:25" ht="15.75" customHeight="1" x14ac:dyDescent="0.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1:25" ht="15.75" customHeight="1" x14ac:dyDescent="0.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1:25" ht="15.75" customHeight="1" x14ac:dyDescent="0.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1:25" ht="15.75" customHeight="1" x14ac:dyDescent="0.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1:25" ht="15.75" customHeight="1" x14ac:dyDescent="0.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1:25" ht="15.75" customHeight="1" x14ac:dyDescent="0.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1:25" ht="15.75" customHeight="1" x14ac:dyDescent="0.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1:25" ht="15.75" customHeight="1" x14ac:dyDescent="0.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1:25" ht="15.75" customHeight="1" x14ac:dyDescent="0.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1:25" ht="15.75" customHeight="1" x14ac:dyDescent="0.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1:25" ht="15.75" customHeight="1" x14ac:dyDescent="0.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1:25" ht="15.75" customHeight="1" x14ac:dyDescent="0.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1:25" ht="15.75" customHeight="1" x14ac:dyDescent="0.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1:25" ht="15.75" customHeight="1" x14ac:dyDescent="0.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1:25" ht="15.75" customHeight="1" x14ac:dyDescent="0.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1:25" ht="15.75" customHeight="1" x14ac:dyDescent="0.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1:25" ht="15.75" customHeight="1" x14ac:dyDescent="0.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1:25" ht="15.75" customHeight="1" x14ac:dyDescent="0.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spans="1:25" ht="15.75" customHeight="1" x14ac:dyDescent="0.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 spans="1:25" ht="15.75" customHeight="1" x14ac:dyDescent="0.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spans="1:25" ht="15.75" customHeight="1" x14ac:dyDescent="0.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 spans="1:25" ht="15.75" customHeight="1" x14ac:dyDescent="0.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 spans="1:25" ht="15.75" customHeight="1" x14ac:dyDescent="0.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ht="15.75" customHeight="1" x14ac:dyDescent="0.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ht="15.75" customHeight="1" x14ac:dyDescent="0.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ht="15.75" customHeight="1" x14ac:dyDescent="0.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ht="15.75" customHeight="1" x14ac:dyDescent="0.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ht="15.75" customHeight="1" x14ac:dyDescent="0.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.75" customHeight="1" x14ac:dyDescent="0.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 spans="1:25" ht="15.75" customHeight="1" x14ac:dyDescent="0.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 spans="1:25" ht="15.75" customHeight="1" x14ac:dyDescent="0.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</row>
    <row r="296" spans="1:25" ht="15.75" customHeight="1" x14ac:dyDescent="0.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</row>
    <row r="297" spans="1:25" ht="15.75" customHeight="1" x14ac:dyDescent="0.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  <row r="298" spans="1:25" ht="15.75" customHeight="1" x14ac:dyDescent="0.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 spans="1:25" ht="15.75" customHeight="1" x14ac:dyDescent="0.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 spans="1:25" ht="15.75" customHeight="1" x14ac:dyDescent="0.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 spans="1:25" ht="15.75" customHeight="1" x14ac:dyDescent="0.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</row>
    <row r="302" spans="1:25" ht="15.75" customHeight="1" x14ac:dyDescent="0.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</row>
    <row r="303" spans="1:25" ht="15.75" customHeight="1" x14ac:dyDescent="0.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</row>
    <row r="304" spans="1:25" ht="15.75" customHeight="1" x14ac:dyDescent="0.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</row>
    <row r="305" spans="1:25" ht="15.75" customHeight="1" x14ac:dyDescent="0.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</row>
    <row r="306" spans="1:25" ht="15.75" customHeight="1" x14ac:dyDescent="0.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</row>
    <row r="307" spans="1:25" ht="15.75" customHeight="1" x14ac:dyDescent="0.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</row>
    <row r="308" spans="1:25" ht="15.75" customHeight="1" x14ac:dyDescent="0.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</row>
    <row r="309" spans="1:25" ht="15.75" customHeight="1" x14ac:dyDescent="0.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</row>
    <row r="310" spans="1:25" ht="15.75" customHeight="1" x14ac:dyDescent="0.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</row>
    <row r="311" spans="1:25" ht="15.75" customHeight="1" x14ac:dyDescent="0.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</row>
    <row r="312" spans="1:25" ht="15.75" customHeight="1" x14ac:dyDescent="0.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</row>
    <row r="313" spans="1:25" ht="15.75" customHeight="1" x14ac:dyDescent="0.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</row>
    <row r="314" spans="1:25" ht="15.75" customHeight="1" x14ac:dyDescent="0.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</row>
    <row r="315" spans="1:25" ht="15.75" customHeight="1" x14ac:dyDescent="0.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</row>
    <row r="316" spans="1:25" ht="15.75" customHeight="1" x14ac:dyDescent="0.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</row>
    <row r="317" spans="1:25" ht="15.75" customHeight="1" x14ac:dyDescent="0.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</row>
    <row r="318" spans="1:25" ht="15.75" customHeight="1" x14ac:dyDescent="0.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</row>
    <row r="319" spans="1:25" ht="15.75" customHeight="1" x14ac:dyDescent="0.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</row>
    <row r="320" spans="1:25" ht="15.75" customHeight="1" x14ac:dyDescent="0.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</row>
    <row r="321" spans="1:25" ht="15.75" customHeight="1" x14ac:dyDescent="0.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</row>
    <row r="322" spans="1:25" ht="15.75" customHeight="1" x14ac:dyDescent="0.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</row>
    <row r="323" spans="1:25" ht="15.75" customHeight="1" x14ac:dyDescent="0.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</row>
    <row r="324" spans="1:25" ht="15.75" customHeight="1" x14ac:dyDescent="0.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</row>
    <row r="325" spans="1:25" ht="15.75" customHeight="1" x14ac:dyDescent="0.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</row>
    <row r="326" spans="1:25" ht="15.75" customHeight="1" x14ac:dyDescent="0.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</row>
    <row r="327" spans="1:25" ht="15.75" customHeight="1" x14ac:dyDescent="0.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</row>
    <row r="328" spans="1:25" ht="15.75" customHeight="1" x14ac:dyDescent="0.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</row>
    <row r="329" spans="1:25" ht="15.75" customHeight="1" x14ac:dyDescent="0.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</row>
    <row r="330" spans="1:25" ht="15.75" customHeight="1" x14ac:dyDescent="0.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</row>
    <row r="331" spans="1:25" ht="15.75" customHeight="1" x14ac:dyDescent="0.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</row>
    <row r="332" spans="1:25" ht="15.75" customHeight="1" x14ac:dyDescent="0.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</row>
    <row r="333" spans="1:25" ht="15.75" customHeight="1" x14ac:dyDescent="0.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</row>
    <row r="334" spans="1:25" ht="15.75" customHeight="1" x14ac:dyDescent="0.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</row>
    <row r="335" spans="1:25" ht="15.75" customHeight="1" x14ac:dyDescent="0.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</row>
    <row r="336" spans="1:25" ht="15.75" customHeight="1" x14ac:dyDescent="0.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</row>
    <row r="337" spans="1:25" ht="15.75" customHeight="1" x14ac:dyDescent="0.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</row>
    <row r="338" spans="1:25" ht="15.75" customHeight="1" x14ac:dyDescent="0.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</row>
    <row r="339" spans="1:25" ht="15.75" customHeight="1" x14ac:dyDescent="0.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</row>
    <row r="340" spans="1:25" ht="15.75" customHeight="1" x14ac:dyDescent="0.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</row>
    <row r="341" spans="1:25" ht="15.75" customHeight="1" x14ac:dyDescent="0.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</row>
    <row r="342" spans="1:25" ht="15.75" customHeight="1" x14ac:dyDescent="0.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</row>
    <row r="343" spans="1:25" ht="15.75" customHeight="1" x14ac:dyDescent="0.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</row>
    <row r="344" spans="1:25" ht="15.75" customHeight="1" x14ac:dyDescent="0.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</row>
    <row r="345" spans="1:25" ht="15.75" customHeight="1" x14ac:dyDescent="0.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</row>
    <row r="346" spans="1:25" ht="15.75" customHeight="1" x14ac:dyDescent="0.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</row>
    <row r="347" spans="1:25" ht="15.75" customHeight="1" x14ac:dyDescent="0.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</row>
    <row r="348" spans="1:25" ht="15.75" customHeight="1" x14ac:dyDescent="0.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</row>
    <row r="349" spans="1:25" ht="15.75" customHeight="1" x14ac:dyDescent="0.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</row>
    <row r="350" spans="1:25" ht="15.75" customHeight="1" x14ac:dyDescent="0.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</row>
    <row r="351" spans="1:25" ht="15.75" customHeight="1" x14ac:dyDescent="0.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</row>
    <row r="352" spans="1:25" ht="15.75" customHeight="1" x14ac:dyDescent="0.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</row>
    <row r="353" spans="1:25" ht="15.75" customHeight="1" x14ac:dyDescent="0.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</row>
    <row r="354" spans="1:25" ht="15.75" customHeight="1" x14ac:dyDescent="0.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</row>
    <row r="355" spans="1:25" ht="15.75" customHeight="1" x14ac:dyDescent="0.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</row>
    <row r="356" spans="1:25" ht="15.75" customHeight="1" x14ac:dyDescent="0.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</row>
    <row r="357" spans="1:25" ht="15.75" customHeight="1" x14ac:dyDescent="0.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</row>
    <row r="358" spans="1:25" ht="15.75" customHeight="1" x14ac:dyDescent="0.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</row>
    <row r="359" spans="1:25" ht="15.75" customHeight="1" x14ac:dyDescent="0.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</row>
    <row r="360" spans="1:25" ht="15.75" customHeight="1" x14ac:dyDescent="0.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</row>
    <row r="361" spans="1:25" ht="15.75" customHeight="1" x14ac:dyDescent="0.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</row>
    <row r="362" spans="1:25" ht="15.75" customHeight="1" x14ac:dyDescent="0.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</row>
    <row r="363" spans="1:25" ht="15.75" customHeight="1" x14ac:dyDescent="0.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</row>
    <row r="364" spans="1:25" ht="15.75" customHeight="1" x14ac:dyDescent="0.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</row>
    <row r="365" spans="1:25" ht="15.75" customHeight="1" x14ac:dyDescent="0.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</row>
    <row r="366" spans="1:25" ht="15.75" customHeight="1" x14ac:dyDescent="0.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</row>
    <row r="367" spans="1:25" ht="15.75" customHeight="1" x14ac:dyDescent="0.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</row>
    <row r="368" spans="1:25" ht="15.75" customHeight="1" x14ac:dyDescent="0.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</row>
    <row r="369" spans="1:25" ht="15.75" customHeight="1" x14ac:dyDescent="0.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</row>
    <row r="370" spans="1:25" ht="15.75" customHeight="1" x14ac:dyDescent="0.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</row>
    <row r="371" spans="1:25" ht="15.75" customHeight="1" x14ac:dyDescent="0.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</row>
    <row r="372" spans="1:25" ht="15.75" customHeight="1" x14ac:dyDescent="0.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</row>
    <row r="373" spans="1:25" ht="15.75" customHeight="1" x14ac:dyDescent="0.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</row>
    <row r="374" spans="1:25" ht="15.75" customHeight="1" x14ac:dyDescent="0.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</row>
    <row r="375" spans="1:25" ht="15.75" customHeight="1" x14ac:dyDescent="0.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</row>
    <row r="376" spans="1:25" ht="15.75" customHeight="1" x14ac:dyDescent="0.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</row>
    <row r="377" spans="1:25" ht="15.75" customHeight="1" x14ac:dyDescent="0.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</row>
    <row r="378" spans="1:25" ht="15.75" customHeight="1" x14ac:dyDescent="0.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</row>
    <row r="379" spans="1:25" ht="15.75" customHeight="1" x14ac:dyDescent="0.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</row>
    <row r="380" spans="1:25" ht="15.75" customHeight="1" x14ac:dyDescent="0.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</row>
    <row r="381" spans="1:25" ht="15.75" customHeight="1" x14ac:dyDescent="0.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</row>
    <row r="382" spans="1:25" ht="15.75" customHeight="1" x14ac:dyDescent="0.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</row>
    <row r="383" spans="1:25" ht="15.75" customHeight="1" x14ac:dyDescent="0.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</row>
    <row r="384" spans="1:25" ht="15.75" customHeight="1" x14ac:dyDescent="0.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</row>
    <row r="385" spans="1:25" ht="15.75" customHeight="1" x14ac:dyDescent="0.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</row>
    <row r="386" spans="1:25" ht="15.75" customHeight="1" x14ac:dyDescent="0.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</row>
    <row r="387" spans="1:25" ht="15.75" customHeight="1" x14ac:dyDescent="0.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</row>
    <row r="388" spans="1:25" ht="15.75" customHeight="1" x14ac:dyDescent="0.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</row>
    <row r="389" spans="1:25" ht="15.75" customHeight="1" x14ac:dyDescent="0.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</row>
    <row r="390" spans="1:25" ht="15.75" customHeight="1" x14ac:dyDescent="0.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</row>
    <row r="391" spans="1:25" ht="15.75" customHeight="1" x14ac:dyDescent="0.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</row>
    <row r="392" spans="1:25" ht="15.75" customHeight="1" x14ac:dyDescent="0.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</row>
    <row r="393" spans="1:25" ht="15.75" customHeight="1" x14ac:dyDescent="0.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</row>
    <row r="394" spans="1:25" ht="15.75" customHeight="1" x14ac:dyDescent="0.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</row>
    <row r="395" spans="1:25" ht="15.75" customHeight="1" x14ac:dyDescent="0.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</row>
    <row r="396" spans="1:25" ht="15.75" customHeight="1" x14ac:dyDescent="0.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</row>
    <row r="397" spans="1:25" ht="15.75" customHeight="1" x14ac:dyDescent="0.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</row>
    <row r="398" spans="1:25" ht="15.75" customHeight="1" x14ac:dyDescent="0.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</row>
    <row r="399" spans="1:25" ht="15.75" customHeight="1" x14ac:dyDescent="0.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</row>
    <row r="400" spans="1:25" ht="15.75" customHeight="1" x14ac:dyDescent="0.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</row>
    <row r="401" spans="1:25" ht="15.75" customHeight="1" x14ac:dyDescent="0.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</row>
    <row r="402" spans="1:25" ht="15.75" customHeight="1" x14ac:dyDescent="0.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</row>
    <row r="403" spans="1:25" ht="15.75" customHeight="1" x14ac:dyDescent="0.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</row>
    <row r="404" spans="1:25" ht="15.75" customHeight="1" x14ac:dyDescent="0.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</row>
    <row r="405" spans="1:25" ht="15.75" customHeight="1" x14ac:dyDescent="0.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</row>
    <row r="406" spans="1:25" ht="15.75" customHeight="1" x14ac:dyDescent="0.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</row>
    <row r="407" spans="1:25" ht="15.75" customHeight="1" x14ac:dyDescent="0.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</row>
    <row r="408" spans="1:25" ht="15.75" customHeight="1" x14ac:dyDescent="0.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</row>
    <row r="409" spans="1:25" ht="15.75" customHeight="1" x14ac:dyDescent="0.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</row>
    <row r="410" spans="1:25" ht="15.75" customHeight="1" x14ac:dyDescent="0.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</row>
    <row r="411" spans="1:25" ht="15.75" customHeight="1" x14ac:dyDescent="0.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</row>
    <row r="412" spans="1:25" ht="15.75" customHeight="1" x14ac:dyDescent="0.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</row>
    <row r="413" spans="1:25" ht="15.75" customHeight="1" x14ac:dyDescent="0.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</row>
    <row r="414" spans="1:25" ht="15.75" customHeight="1" x14ac:dyDescent="0.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</row>
    <row r="415" spans="1:25" ht="15.75" customHeight="1" x14ac:dyDescent="0.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</row>
    <row r="416" spans="1:25" ht="15.75" customHeight="1" x14ac:dyDescent="0.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</row>
    <row r="417" spans="1:25" ht="15.75" customHeight="1" x14ac:dyDescent="0.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</row>
    <row r="418" spans="1:25" ht="15.75" customHeight="1" x14ac:dyDescent="0.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</row>
    <row r="419" spans="1:25" ht="15.75" customHeight="1" x14ac:dyDescent="0.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</row>
    <row r="420" spans="1:25" ht="15.75" customHeight="1" x14ac:dyDescent="0.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</row>
    <row r="421" spans="1:25" ht="15.75" customHeight="1" x14ac:dyDescent="0.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</row>
    <row r="422" spans="1:25" ht="15.75" customHeight="1" x14ac:dyDescent="0.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</row>
    <row r="423" spans="1:25" ht="15.75" customHeight="1" x14ac:dyDescent="0.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</row>
    <row r="424" spans="1:25" ht="15.75" customHeight="1" x14ac:dyDescent="0.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</row>
    <row r="425" spans="1:25" ht="15.75" customHeight="1" x14ac:dyDescent="0.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</row>
    <row r="426" spans="1:25" ht="15.75" customHeight="1" x14ac:dyDescent="0.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</row>
    <row r="427" spans="1:25" ht="15.75" customHeight="1" x14ac:dyDescent="0.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</row>
    <row r="428" spans="1:25" ht="15.75" customHeight="1" x14ac:dyDescent="0.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</row>
    <row r="429" spans="1:25" ht="15.75" customHeight="1" x14ac:dyDescent="0.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</row>
    <row r="430" spans="1:25" ht="15.75" customHeight="1" x14ac:dyDescent="0.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</row>
    <row r="431" spans="1:25" ht="15.75" customHeight="1" x14ac:dyDescent="0.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</row>
    <row r="432" spans="1:25" ht="15.75" customHeight="1" x14ac:dyDescent="0.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</row>
    <row r="433" spans="1:25" ht="15.75" customHeight="1" x14ac:dyDescent="0.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</row>
    <row r="434" spans="1:25" ht="15.75" customHeight="1" x14ac:dyDescent="0.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</row>
    <row r="435" spans="1:25" ht="15.75" customHeight="1" x14ac:dyDescent="0.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</row>
    <row r="436" spans="1:25" ht="15.75" customHeight="1" x14ac:dyDescent="0.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</row>
    <row r="437" spans="1:25" ht="15.75" customHeight="1" x14ac:dyDescent="0.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</row>
    <row r="438" spans="1:25" ht="15.75" customHeight="1" x14ac:dyDescent="0.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</row>
    <row r="439" spans="1:25" ht="15.75" customHeight="1" x14ac:dyDescent="0.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</row>
    <row r="440" spans="1:25" ht="15.75" customHeight="1" x14ac:dyDescent="0.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</row>
    <row r="441" spans="1:25" ht="15.75" customHeight="1" x14ac:dyDescent="0.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</row>
    <row r="442" spans="1:25" ht="15.75" customHeight="1" x14ac:dyDescent="0.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</row>
    <row r="443" spans="1:25" ht="15.75" customHeight="1" x14ac:dyDescent="0.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</row>
    <row r="444" spans="1:25" ht="15.75" customHeight="1" x14ac:dyDescent="0.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</row>
    <row r="445" spans="1:25" ht="15.75" customHeight="1" x14ac:dyDescent="0.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</row>
    <row r="446" spans="1:25" ht="15.75" customHeight="1" x14ac:dyDescent="0.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</row>
    <row r="447" spans="1:25" ht="15.75" customHeight="1" x14ac:dyDescent="0.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</row>
    <row r="448" spans="1:25" ht="15.75" customHeight="1" x14ac:dyDescent="0.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</row>
    <row r="449" spans="1:25" ht="15.75" customHeight="1" x14ac:dyDescent="0.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</row>
    <row r="450" spans="1:25" ht="15.75" customHeight="1" x14ac:dyDescent="0.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</row>
    <row r="451" spans="1:25" ht="15.75" customHeight="1" x14ac:dyDescent="0.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</row>
    <row r="452" spans="1:25" ht="15.75" customHeight="1" x14ac:dyDescent="0.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</row>
    <row r="453" spans="1:25" ht="15.75" customHeight="1" x14ac:dyDescent="0.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</row>
    <row r="454" spans="1:25" ht="15.75" customHeight="1" x14ac:dyDescent="0.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</row>
    <row r="455" spans="1:25" ht="15.75" customHeight="1" x14ac:dyDescent="0.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</row>
    <row r="456" spans="1:25" ht="15.75" customHeight="1" x14ac:dyDescent="0.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</row>
    <row r="457" spans="1:25" ht="15.75" customHeight="1" x14ac:dyDescent="0.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</row>
    <row r="458" spans="1:25" ht="15.75" customHeight="1" x14ac:dyDescent="0.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</row>
    <row r="459" spans="1:25" ht="15.75" customHeight="1" x14ac:dyDescent="0.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</row>
    <row r="460" spans="1:25" ht="15.75" customHeight="1" x14ac:dyDescent="0.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</row>
    <row r="461" spans="1:25" ht="15.75" customHeight="1" x14ac:dyDescent="0.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</row>
    <row r="462" spans="1:25" ht="15.75" customHeight="1" x14ac:dyDescent="0.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</row>
    <row r="463" spans="1:25" ht="15.75" customHeight="1" x14ac:dyDescent="0.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</row>
    <row r="464" spans="1:25" ht="15.75" customHeight="1" x14ac:dyDescent="0.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</row>
    <row r="465" spans="1:25" ht="15.75" customHeight="1" x14ac:dyDescent="0.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</row>
    <row r="466" spans="1:25" ht="15.75" customHeight="1" x14ac:dyDescent="0.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</row>
    <row r="467" spans="1:25" ht="15.75" customHeight="1" x14ac:dyDescent="0.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</row>
    <row r="468" spans="1:25" ht="15.75" customHeight="1" x14ac:dyDescent="0.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</row>
    <row r="469" spans="1:25" ht="15.75" customHeight="1" x14ac:dyDescent="0.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</row>
    <row r="470" spans="1:25" ht="15.75" customHeight="1" x14ac:dyDescent="0.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</row>
    <row r="471" spans="1:25" ht="15.75" customHeight="1" x14ac:dyDescent="0.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</row>
    <row r="472" spans="1:25" ht="15.75" customHeight="1" x14ac:dyDescent="0.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</row>
    <row r="473" spans="1:25" ht="15.75" customHeight="1" x14ac:dyDescent="0.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</row>
    <row r="474" spans="1:25" ht="15.75" customHeight="1" x14ac:dyDescent="0.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</row>
    <row r="475" spans="1:25" ht="15.75" customHeight="1" x14ac:dyDescent="0.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</row>
    <row r="476" spans="1:25" ht="15.75" customHeight="1" x14ac:dyDescent="0.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</row>
    <row r="477" spans="1:25" ht="15.75" customHeight="1" x14ac:dyDescent="0.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</row>
    <row r="478" spans="1:25" ht="15.75" customHeight="1" x14ac:dyDescent="0.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</row>
    <row r="479" spans="1:25" ht="15.75" customHeight="1" x14ac:dyDescent="0.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</row>
    <row r="480" spans="1:25" ht="15.75" customHeight="1" x14ac:dyDescent="0.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</row>
    <row r="481" spans="1:25" ht="15.75" customHeight="1" x14ac:dyDescent="0.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</row>
    <row r="482" spans="1:25" ht="15.75" customHeight="1" x14ac:dyDescent="0.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</row>
    <row r="483" spans="1:25" ht="15.75" customHeight="1" x14ac:dyDescent="0.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</row>
    <row r="484" spans="1:25" ht="15.75" customHeight="1" x14ac:dyDescent="0.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</row>
    <row r="485" spans="1:25" ht="15.75" customHeight="1" x14ac:dyDescent="0.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</row>
    <row r="486" spans="1:25" ht="15.75" customHeight="1" x14ac:dyDescent="0.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</row>
    <row r="487" spans="1:25" ht="15.75" customHeight="1" x14ac:dyDescent="0.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</row>
    <row r="488" spans="1:25" ht="15.75" customHeight="1" x14ac:dyDescent="0.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</row>
    <row r="489" spans="1:25" ht="15.75" customHeight="1" x14ac:dyDescent="0.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</row>
    <row r="490" spans="1:25" ht="15.75" customHeight="1" x14ac:dyDescent="0.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</row>
    <row r="491" spans="1:25" ht="15.75" customHeight="1" x14ac:dyDescent="0.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</row>
    <row r="492" spans="1:25" ht="15.75" customHeight="1" x14ac:dyDescent="0.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</row>
    <row r="493" spans="1:25" ht="15.75" customHeight="1" x14ac:dyDescent="0.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</row>
    <row r="494" spans="1:25" ht="15.75" customHeight="1" x14ac:dyDescent="0.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</row>
    <row r="495" spans="1:25" ht="15.75" customHeight="1" x14ac:dyDescent="0.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</row>
    <row r="496" spans="1:25" ht="15.75" customHeight="1" x14ac:dyDescent="0.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</row>
    <row r="497" spans="1:25" ht="15.75" customHeight="1" x14ac:dyDescent="0.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</row>
    <row r="498" spans="1:25" ht="15.75" customHeight="1" x14ac:dyDescent="0.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</row>
    <row r="499" spans="1:25" ht="15.75" customHeight="1" x14ac:dyDescent="0.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</row>
    <row r="500" spans="1:25" ht="15.75" customHeight="1" x14ac:dyDescent="0.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</row>
    <row r="501" spans="1:25" ht="15.75" customHeight="1" x14ac:dyDescent="0.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</row>
    <row r="502" spans="1:25" ht="15.75" customHeight="1" x14ac:dyDescent="0.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</row>
    <row r="503" spans="1:25" ht="15.75" customHeight="1" x14ac:dyDescent="0.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</row>
    <row r="504" spans="1:25" ht="15.75" customHeight="1" x14ac:dyDescent="0.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</row>
    <row r="505" spans="1:25" ht="15.75" customHeight="1" x14ac:dyDescent="0.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</row>
    <row r="506" spans="1:25" ht="15.75" customHeight="1" x14ac:dyDescent="0.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</row>
    <row r="507" spans="1:25" ht="15.75" customHeight="1" x14ac:dyDescent="0.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</row>
    <row r="508" spans="1:25" ht="15.75" customHeight="1" x14ac:dyDescent="0.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</row>
    <row r="509" spans="1:25" ht="15.75" customHeight="1" x14ac:dyDescent="0.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</row>
    <row r="510" spans="1:25" ht="15.75" customHeight="1" x14ac:dyDescent="0.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</row>
    <row r="511" spans="1:25" ht="15.75" customHeight="1" x14ac:dyDescent="0.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</row>
    <row r="512" spans="1:25" ht="15.75" customHeight="1" x14ac:dyDescent="0.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</row>
    <row r="513" spans="1:25" ht="15.75" customHeight="1" x14ac:dyDescent="0.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</row>
    <row r="514" spans="1:25" ht="15.75" customHeight="1" x14ac:dyDescent="0.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</row>
    <row r="515" spans="1:25" ht="15.75" customHeight="1" x14ac:dyDescent="0.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</row>
    <row r="516" spans="1:25" ht="15.75" customHeight="1" x14ac:dyDescent="0.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</row>
    <row r="517" spans="1:25" ht="15.75" customHeight="1" x14ac:dyDescent="0.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</row>
    <row r="518" spans="1:25" ht="15.75" customHeight="1" x14ac:dyDescent="0.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</row>
    <row r="519" spans="1:25" ht="15.75" customHeight="1" x14ac:dyDescent="0.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</row>
    <row r="520" spans="1:25" ht="15.75" customHeight="1" x14ac:dyDescent="0.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</row>
    <row r="521" spans="1:25" ht="15.75" customHeight="1" x14ac:dyDescent="0.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</row>
    <row r="522" spans="1:25" ht="15.75" customHeight="1" x14ac:dyDescent="0.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</row>
    <row r="523" spans="1:25" ht="15.75" customHeight="1" x14ac:dyDescent="0.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</row>
    <row r="524" spans="1:25" ht="15.75" customHeight="1" x14ac:dyDescent="0.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</row>
    <row r="525" spans="1:25" ht="15.75" customHeight="1" x14ac:dyDescent="0.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</row>
    <row r="526" spans="1:25" ht="15.75" customHeight="1" x14ac:dyDescent="0.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</row>
    <row r="527" spans="1:25" ht="15.75" customHeight="1" x14ac:dyDescent="0.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</row>
    <row r="528" spans="1:25" ht="15.75" customHeight="1" x14ac:dyDescent="0.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</row>
    <row r="529" spans="1:25" ht="15.75" customHeight="1" x14ac:dyDescent="0.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</row>
    <row r="530" spans="1:25" ht="15.75" customHeight="1" x14ac:dyDescent="0.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</row>
    <row r="531" spans="1:25" ht="15.75" customHeight="1" x14ac:dyDescent="0.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</row>
    <row r="532" spans="1:25" ht="15.75" customHeight="1" x14ac:dyDescent="0.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</row>
    <row r="533" spans="1:25" ht="15.75" customHeight="1" x14ac:dyDescent="0.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</row>
    <row r="534" spans="1:25" ht="15.75" customHeight="1" x14ac:dyDescent="0.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</row>
    <row r="535" spans="1:25" ht="15.75" customHeight="1" x14ac:dyDescent="0.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</row>
    <row r="536" spans="1:25" ht="15.75" customHeight="1" x14ac:dyDescent="0.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</row>
    <row r="537" spans="1:25" ht="15.75" customHeight="1" x14ac:dyDescent="0.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</row>
    <row r="538" spans="1:25" ht="15.75" customHeight="1" x14ac:dyDescent="0.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</row>
    <row r="539" spans="1:25" ht="15.75" customHeight="1" x14ac:dyDescent="0.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</row>
    <row r="540" spans="1:25" ht="15.75" customHeight="1" x14ac:dyDescent="0.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</row>
    <row r="541" spans="1:25" ht="15.75" customHeight="1" x14ac:dyDescent="0.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</row>
    <row r="542" spans="1:25" ht="15.75" customHeight="1" x14ac:dyDescent="0.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</row>
    <row r="543" spans="1:25" ht="15.75" customHeight="1" x14ac:dyDescent="0.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</row>
    <row r="544" spans="1:25" ht="15.75" customHeight="1" x14ac:dyDescent="0.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</row>
    <row r="545" spans="1:25" ht="15.75" customHeight="1" x14ac:dyDescent="0.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</row>
    <row r="546" spans="1:25" ht="15.75" customHeight="1" x14ac:dyDescent="0.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</row>
    <row r="547" spans="1:25" ht="15.75" customHeight="1" x14ac:dyDescent="0.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</row>
    <row r="548" spans="1:25" ht="15.75" customHeight="1" x14ac:dyDescent="0.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</row>
    <row r="549" spans="1:25" ht="15.75" customHeight="1" x14ac:dyDescent="0.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</row>
    <row r="550" spans="1:25" ht="15.75" customHeight="1" x14ac:dyDescent="0.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</row>
    <row r="551" spans="1:25" ht="15.75" customHeight="1" x14ac:dyDescent="0.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</row>
    <row r="552" spans="1:25" ht="15.75" customHeight="1" x14ac:dyDescent="0.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</row>
    <row r="553" spans="1:25" ht="15.75" customHeight="1" x14ac:dyDescent="0.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</row>
    <row r="554" spans="1:25" ht="15.75" customHeight="1" x14ac:dyDescent="0.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</row>
    <row r="555" spans="1:25" ht="15.75" customHeight="1" x14ac:dyDescent="0.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</row>
    <row r="556" spans="1:25" ht="15.75" customHeight="1" x14ac:dyDescent="0.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</row>
    <row r="557" spans="1:25" ht="15.75" customHeight="1" x14ac:dyDescent="0.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</row>
    <row r="558" spans="1:25" ht="15.75" customHeight="1" x14ac:dyDescent="0.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</row>
    <row r="559" spans="1:25" ht="15.75" customHeight="1" x14ac:dyDescent="0.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</row>
    <row r="560" spans="1:25" ht="15.75" customHeight="1" x14ac:dyDescent="0.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</row>
    <row r="561" spans="1:25" ht="15.75" customHeight="1" x14ac:dyDescent="0.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</row>
    <row r="562" spans="1:25" ht="15.75" customHeight="1" x14ac:dyDescent="0.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</row>
    <row r="563" spans="1:25" ht="15.75" customHeight="1" x14ac:dyDescent="0.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</row>
    <row r="564" spans="1:25" ht="15.75" customHeight="1" x14ac:dyDescent="0.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</row>
    <row r="565" spans="1:25" ht="15.75" customHeight="1" x14ac:dyDescent="0.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</row>
    <row r="566" spans="1:25" ht="15.75" customHeight="1" x14ac:dyDescent="0.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</row>
    <row r="567" spans="1:25" ht="15.75" customHeight="1" x14ac:dyDescent="0.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</row>
    <row r="568" spans="1:25" ht="15.75" customHeight="1" x14ac:dyDescent="0.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</row>
    <row r="569" spans="1:25" ht="15.75" customHeight="1" x14ac:dyDescent="0.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</row>
    <row r="570" spans="1:25" ht="15.75" customHeight="1" x14ac:dyDescent="0.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</row>
    <row r="571" spans="1:25" ht="15.75" customHeight="1" x14ac:dyDescent="0.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</row>
    <row r="572" spans="1:25" ht="15.75" customHeight="1" x14ac:dyDescent="0.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</row>
    <row r="573" spans="1:25" ht="15.75" customHeight="1" x14ac:dyDescent="0.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</row>
    <row r="574" spans="1:25" ht="15.75" customHeight="1" x14ac:dyDescent="0.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</row>
    <row r="575" spans="1:25" ht="15.75" customHeight="1" x14ac:dyDescent="0.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</row>
    <row r="576" spans="1:25" ht="15.75" customHeight="1" x14ac:dyDescent="0.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</row>
    <row r="577" spans="1:25" ht="15.75" customHeight="1" x14ac:dyDescent="0.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</row>
    <row r="578" spans="1:25" ht="15.75" customHeight="1" x14ac:dyDescent="0.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</row>
    <row r="579" spans="1:25" ht="15.75" customHeight="1" x14ac:dyDescent="0.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</row>
    <row r="580" spans="1:25" ht="15.75" customHeight="1" x14ac:dyDescent="0.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</row>
    <row r="581" spans="1:25" ht="15.75" customHeight="1" x14ac:dyDescent="0.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</row>
    <row r="582" spans="1:25" ht="15.75" customHeight="1" x14ac:dyDescent="0.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</row>
    <row r="583" spans="1:25" ht="15.75" customHeight="1" x14ac:dyDescent="0.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</row>
    <row r="584" spans="1:25" ht="15.75" customHeight="1" x14ac:dyDescent="0.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</row>
    <row r="585" spans="1:25" ht="15.75" customHeight="1" x14ac:dyDescent="0.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</row>
    <row r="586" spans="1:25" ht="15.75" customHeight="1" x14ac:dyDescent="0.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</row>
    <row r="587" spans="1:25" ht="15.75" customHeight="1" x14ac:dyDescent="0.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</row>
    <row r="588" spans="1:25" ht="15.75" customHeight="1" x14ac:dyDescent="0.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</row>
    <row r="589" spans="1:25" ht="15.75" customHeight="1" x14ac:dyDescent="0.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</row>
    <row r="590" spans="1:25" ht="15.75" customHeight="1" x14ac:dyDescent="0.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</row>
    <row r="591" spans="1:25" ht="15.75" customHeight="1" x14ac:dyDescent="0.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</row>
    <row r="592" spans="1:25" ht="15.75" customHeight="1" x14ac:dyDescent="0.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</row>
    <row r="593" spans="1:25" ht="15.75" customHeight="1" x14ac:dyDescent="0.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</row>
    <row r="594" spans="1:25" ht="15.75" customHeight="1" x14ac:dyDescent="0.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</row>
    <row r="595" spans="1:25" ht="15.75" customHeight="1" x14ac:dyDescent="0.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</row>
    <row r="596" spans="1:25" ht="15.75" customHeight="1" x14ac:dyDescent="0.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</row>
    <row r="597" spans="1:25" ht="15.75" customHeight="1" x14ac:dyDescent="0.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</row>
    <row r="598" spans="1:25" ht="15.75" customHeight="1" x14ac:dyDescent="0.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</row>
    <row r="599" spans="1:25" ht="15.75" customHeight="1" x14ac:dyDescent="0.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</row>
    <row r="600" spans="1:25" ht="15.75" customHeight="1" x14ac:dyDescent="0.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</row>
    <row r="601" spans="1:25" ht="15.75" customHeight="1" x14ac:dyDescent="0.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</row>
    <row r="602" spans="1:25" ht="15.75" customHeight="1" x14ac:dyDescent="0.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</row>
    <row r="603" spans="1:25" ht="15.75" customHeight="1" x14ac:dyDescent="0.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</row>
    <row r="604" spans="1:25" ht="15.75" customHeight="1" x14ac:dyDescent="0.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</row>
    <row r="605" spans="1:25" ht="15.75" customHeight="1" x14ac:dyDescent="0.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</row>
    <row r="606" spans="1:25" ht="15.75" customHeight="1" x14ac:dyDescent="0.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</row>
    <row r="607" spans="1:25" ht="15.75" customHeight="1" x14ac:dyDescent="0.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</row>
    <row r="608" spans="1:25" ht="15.75" customHeight="1" x14ac:dyDescent="0.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</row>
    <row r="609" spans="1:25" ht="15.75" customHeight="1" x14ac:dyDescent="0.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</row>
    <row r="610" spans="1:25" ht="15.75" customHeight="1" x14ac:dyDescent="0.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</row>
    <row r="611" spans="1:25" ht="15.75" customHeight="1" x14ac:dyDescent="0.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</row>
    <row r="612" spans="1:25" ht="15.75" customHeight="1" x14ac:dyDescent="0.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</row>
    <row r="613" spans="1:25" ht="15.75" customHeight="1" x14ac:dyDescent="0.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</row>
    <row r="614" spans="1:25" ht="15.75" customHeight="1" x14ac:dyDescent="0.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</row>
    <row r="615" spans="1:25" ht="15.75" customHeight="1" x14ac:dyDescent="0.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</row>
    <row r="616" spans="1:25" ht="15.75" customHeight="1" x14ac:dyDescent="0.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</row>
    <row r="617" spans="1:25" ht="15.75" customHeight="1" x14ac:dyDescent="0.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</row>
    <row r="618" spans="1:25" ht="15.75" customHeight="1" x14ac:dyDescent="0.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</row>
    <row r="619" spans="1:25" ht="15.75" customHeight="1" x14ac:dyDescent="0.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</row>
    <row r="620" spans="1:25" ht="15.75" customHeight="1" x14ac:dyDescent="0.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</row>
    <row r="621" spans="1:25" ht="15.75" customHeight="1" x14ac:dyDescent="0.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</row>
    <row r="622" spans="1:25" ht="15.75" customHeight="1" x14ac:dyDescent="0.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</row>
    <row r="623" spans="1:25" ht="15.75" customHeight="1" x14ac:dyDescent="0.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</row>
    <row r="624" spans="1:25" ht="15.75" customHeight="1" x14ac:dyDescent="0.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</row>
    <row r="625" spans="1:25" ht="15.75" customHeight="1" x14ac:dyDescent="0.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</row>
    <row r="626" spans="1:25" ht="15.75" customHeight="1" x14ac:dyDescent="0.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</row>
    <row r="627" spans="1:25" ht="15.75" customHeight="1" x14ac:dyDescent="0.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</row>
    <row r="628" spans="1:25" ht="15.75" customHeight="1" x14ac:dyDescent="0.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</row>
    <row r="629" spans="1:25" ht="15.75" customHeight="1" x14ac:dyDescent="0.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</row>
    <row r="630" spans="1:25" ht="15.75" customHeight="1" x14ac:dyDescent="0.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</row>
    <row r="631" spans="1:25" ht="15.75" customHeight="1" x14ac:dyDescent="0.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</row>
    <row r="632" spans="1:25" ht="15.75" customHeight="1" x14ac:dyDescent="0.1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</row>
    <row r="633" spans="1:25" ht="15.75" customHeight="1" x14ac:dyDescent="0.1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</row>
    <row r="634" spans="1:25" ht="15.75" customHeight="1" x14ac:dyDescent="0.1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</row>
    <row r="635" spans="1:25" ht="15.75" customHeight="1" x14ac:dyDescent="0.1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</row>
    <row r="636" spans="1:25" ht="15.75" customHeight="1" x14ac:dyDescent="0.1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</row>
    <row r="637" spans="1:25" ht="15.75" customHeight="1" x14ac:dyDescent="0.1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</row>
    <row r="638" spans="1:25" ht="15.75" customHeight="1" x14ac:dyDescent="0.1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</row>
    <row r="639" spans="1:25" ht="15.75" customHeight="1" x14ac:dyDescent="0.1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</row>
    <row r="640" spans="1:25" ht="15.75" customHeight="1" x14ac:dyDescent="0.1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</row>
    <row r="641" spans="1:25" ht="15.75" customHeight="1" x14ac:dyDescent="0.1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</row>
    <row r="642" spans="1:25" ht="15.75" customHeight="1" x14ac:dyDescent="0.1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</row>
    <row r="643" spans="1:25" ht="15.75" customHeight="1" x14ac:dyDescent="0.1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</row>
    <row r="644" spans="1:25" ht="15.75" customHeight="1" x14ac:dyDescent="0.1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</row>
    <row r="645" spans="1:25" ht="15.75" customHeight="1" x14ac:dyDescent="0.1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</row>
    <row r="646" spans="1:25" ht="15.75" customHeight="1" x14ac:dyDescent="0.1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</row>
    <row r="647" spans="1:25" ht="15.75" customHeight="1" x14ac:dyDescent="0.1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</row>
    <row r="648" spans="1:25" ht="15.75" customHeight="1" x14ac:dyDescent="0.1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</row>
    <row r="649" spans="1:25" ht="15.75" customHeight="1" x14ac:dyDescent="0.1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</row>
    <row r="650" spans="1:25" ht="15.75" customHeight="1" x14ac:dyDescent="0.1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</row>
    <row r="651" spans="1:25" ht="15.75" customHeight="1" x14ac:dyDescent="0.1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</row>
    <row r="652" spans="1:25" ht="15.75" customHeight="1" x14ac:dyDescent="0.1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</row>
    <row r="653" spans="1:25" ht="15.75" customHeight="1" x14ac:dyDescent="0.1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</row>
    <row r="654" spans="1:25" ht="15.75" customHeight="1" x14ac:dyDescent="0.1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</row>
    <row r="655" spans="1:25" ht="15.75" customHeight="1" x14ac:dyDescent="0.1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</row>
    <row r="656" spans="1:25" ht="15.75" customHeight="1" x14ac:dyDescent="0.1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</row>
    <row r="657" spans="1:25" ht="15.75" customHeight="1" x14ac:dyDescent="0.1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</row>
    <row r="658" spans="1:25" ht="15.75" customHeight="1" x14ac:dyDescent="0.1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</row>
    <row r="659" spans="1:25" ht="15.75" customHeight="1" x14ac:dyDescent="0.1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</row>
    <row r="660" spans="1:25" ht="15.75" customHeight="1" x14ac:dyDescent="0.1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</row>
    <row r="661" spans="1:25" ht="15.75" customHeight="1" x14ac:dyDescent="0.1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</row>
    <row r="662" spans="1:25" ht="15.75" customHeight="1" x14ac:dyDescent="0.1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</row>
    <row r="663" spans="1:25" ht="15.75" customHeight="1" x14ac:dyDescent="0.1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</row>
    <row r="664" spans="1:25" ht="15.75" customHeight="1" x14ac:dyDescent="0.1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</row>
    <row r="665" spans="1:25" ht="15.75" customHeight="1" x14ac:dyDescent="0.1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</row>
    <row r="666" spans="1:25" ht="15.75" customHeight="1" x14ac:dyDescent="0.1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</row>
    <row r="667" spans="1:25" ht="15.75" customHeight="1" x14ac:dyDescent="0.1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</row>
    <row r="668" spans="1:25" ht="15.75" customHeight="1" x14ac:dyDescent="0.1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</row>
    <row r="669" spans="1:25" ht="15.75" customHeight="1" x14ac:dyDescent="0.1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</row>
    <row r="670" spans="1:25" ht="15.75" customHeight="1" x14ac:dyDescent="0.1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</row>
    <row r="671" spans="1:25" ht="15.75" customHeight="1" x14ac:dyDescent="0.1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</row>
    <row r="672" spans="1:25" ht="15.75" customHeight="1" x14ac:dyDescent="0.1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</row>
    <row r="673" spans="1:25" ht="15.75" customHeight="1" x14ac:dyDescent="0.1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</row>
    <row r="674" spans="1:25" ht="15.75" customHeight="1" x14ac:dyDescent="0.1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</row>
    <row r="675" spans="1:25" ht="15.75" customHeight="1" x14ac:dyDescent="0.1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</row>
    <row r="676" spans="1:25" ht="15.75" customHeight="1" x14ac:dyDescent="0.1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</row>
    <row r="677" spans="1:25" ht="15.75" customHeight="1" x14ac:dyDescent="0.1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</row>
    <row r="678" spans="1:25" ht="15.75" customHeight="1" x14ac:dyDescent="0.1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</row>
    <row r="679" spans="1:25" ht="15.75" customHeight="1" x14ac:dyDescent="0.1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</row>
    <row r="680" spans="1:25" ht="15.75" customHeight="1" x14ac:dyDescent="0.1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</row>
    <row r="681" spans="1:25" ht="15.75" customHeight="1" x14ac:dyDescent="0.1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</row>
    <row r="682" spans="1:25" ht="15.75" customHeight="1" x14ac:dyDescent="0.1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</row>
    <row r="683" spans="1:25" ht="15.75" customHeight="1" x14ac:dyDescent="0.1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</row>
    <row r="684" spans="1:25" ht="15.75" customHeight="1" x14ac:dyDescent="0.1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</row>
    <row r="685" spans="1:25" ht="15.75" customHeight="1" x14ac:dyDescent="0.1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</row>
    <row r="686" spans="1:25" ht="15.75" customHeight="1" x14ac:dyDescent="0.1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</row>
    <row r="687" spans="1:25" ht="15.75" customHeight="1" x14ac:dyDescent="0.1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</row>
    <row r="688" spans="1:25" ht="15.75" customHeight="1" x14ac:dyDescent="0.1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</row>
    <row r="689" spans="1:25" ht="15.75" customHeight="1" x14ac:dyDescent="0.1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</row>
    <row r="690" spans="1:25" ht="15.75" customHeight="1" x14ac:dyDescent="0.1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</row>
    <row r="691" spans="1:25" ht="15.75" customHeight="1" x14ac:dyDescent="0.1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</row>
    <row r="692" spans="1:25" ht="15.75" customHeight="1" x14ac:dyDescent="0.1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</row>
    <row r="693" spans="1:25" ht="15.75" customHeight="1" x14ac:dyDescent="0.1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</row>
    <row r="694" spans="1:25" ht="15.75" customHeight="1" x14ac:dyDescent="0.1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</row>
    <row r="695" spans="1:25" ht="15.75" customHeight="1" x14ac:dyDescent="0.1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</row>
    <row r="696" spans="1:25" ht="15.75" customHeight="1" x14ac:dyDescent="0.1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</row>
    <row r="697" spans="1:25" ht="15.75" customHeight="1" x14ac:dyDescent="0.1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</row>
    <row r="698" spans="1:25" ht="15.75" customHeight="1" x14ac:dyDescent="0.1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</row>
    <row r="699" spans="1:25" ht="15.75" customHeight="1" x14ac:dyDescent="0.1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</row>
    <row r="700" spans="1:25" ht="15.75" customHeight="1" x14ac:dyDescent="0.1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</row>
    <row r="701" spans="1:25" ht="15.75" customHeight="1" x14ac:dyDescent="0.1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</row>
    <row r="702" spans="1:25" ht="15.75" customHeight="1" x14ac:dyDescent="0.1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</row>
    <row r="703" spans="1:25" ht="15.75" customHeight="1" x14ac:dyDescent="0.1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</row>
    <row r="704" spans="1:25" ht="15.75" customHeight="1" x14ac:dyDescent="0.1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</row>
    <row r="705" spans="1:25" ht="15.75" customHeight="1" x14ac:dyDescent="0.1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</row>
    <row r="706" spans="1:25" ht="15.75" customHeight="1" x14ac:dyDescent="0.1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</row>
    <row r="707" spans="1:25" ht="15.75" customHeight="1" x14ac:dyDescent="0.1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</row>
    <row r="708" spans="1:25" ht="15.75" customHeight="1" x14ac:dyDescent="0.1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</row>
    <row r="709" spans="1:25" ht="15.75" customHeight="1" x14ac:dyDescent="0.1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</row>
    <row r="710" spans="1:25" ht="15.75" customHeight="1" x14ac:dyDescent="0.1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</row>
    <row r="711" spans="1:25" ht="15.75" customHeight="1" x14ac:dyDescent="0.1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</row>
    <row r="712" spans="1:25" ht="15.75" customHeight="1" x14ac:dyDescent="0.1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</row>
    <row r="713" spans="1:25" ht="15.75" customHeight="1" x14ac:dyDescent="0.1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</row>
    <row r="714" spans="1:25" ht="15.75" customHeight="1" x14ac:dyDescent="0.1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</row>
    <row r="715" spans="1:25" ht="15.75" customHeight="1" x14ac:dyDescent="0.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</row>
    <row r="716" spans="1:25" ht="15.75" customHeight="1" x14ac:dyDescent="0.1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</row>
    <row r="717" spans="1:25" ht="15.75" customHeight="1" x14ac:dyDescent="0.1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</row>
    <row r="718" spans="1:25" ht="15.75" customHeight="1" x14ac:dyDescent="0.1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</row>
    <row r="719" spans="1:25" ht="15.75" customHeight="1" x14ac:dyDescent="0.1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</row>
    <row r="720" spans="1:25" ht="15.75" customHeight="1" x14ac:dyDescent="0.1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</row>
    <row r="721" spans="1:25" ht="15.75" customHeight="1" x14ac:dyDescent="0.1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</row>
    <row r="722" spans="1:25" ht="15.75" customHeight="1" x14ac:dyDescent="0.1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</row>
    <row r="723" spans="1:25" ht="15.75" customHeight="1" x14ac:dyDescent="0.1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</row>
    <row r="724" spans="1:25" ht="15.75" customHeight="1" x14ac:dyDescent="0.1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</row>
    <row r="725" spans="1:25" ht="15.75" customHeight="1" x14ac:dyDescent="0.1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</row>
    <row r="726" spans="1:25" ht="15.75" customHeight="1" x14ac:dyDescent="0.1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</row>
    <row r="727" spans="1:25" ht="15.75" customHeight="1" x14ac:dyDescent="0.1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</row>
    <row r="728" spans="1:25" ht="15.75" customHeight="1" x14ac:dyDescent="0.1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</row>
    <row r="729" spans="1:25" ht="15.75" customHeight="1" x14ac:dyDescent="0.1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</row>
    <row r="730" spans="1:25" ht="15.75" customHeight="1" x14ac:dyDescent="0.1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</row>
    <row r="731" spans="1:25" ht="15.75" customHeight="1" x14ac:dyDescent="0.1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</row>
    <row r="732" spans="1:25" ht="15.75" customHeight="1" x14ac:dyDescent="0.1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</row>
    <row r="733" spans="1:25" ht="15.75" customHeight="1" x14ac:dyDescent="0.1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</row>
    <row r="734" spans="1:25" ht="15.75" customHeight="1" x14ac:dyDescent="0.1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</row>
    <row r="735" spans="1:25" ht="15.75" customHeight="1" x14ac:dyDescent="0.1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</row>
    <row r="736" spans="1:25" ht="15.75" customHeight="1" x14ac:dyDescent="0.1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</row>
    <row r="737" spans="1:25" ht="15.75" customHeight="1" x14ac:dyDescent="0.1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</row>
    <row r="738" spans="1:25" ht="15.75" customHeight="1" x14ac:dyDescent="0.1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</row>
    <row r="739" spans="1:25" ht="15.75" customHeight="1" x14ac:dyDescent="0.1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</row>
    <row r="740" spans="1:25" ht="15.75" customHeight="1" x14ac:dyDescent="0.1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</row>
    <row r="741" spans="1:25" ht="15.75" customHeight="1" x14ac:dyDescent="0.1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</row>
    <row r="742" spans="1:25" ht="15.75" customHeight="1" x14ac:dyDescent="0.1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</row>
    <row r="743" spans="1:25" ht="15.75" customHeight="1" x14ac:dyDescent="0.1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</row>
    <row r="744" spans="1:25" ht="15.75" customHeight="1" x14ac:dyDescent="0.1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</row>
    <row r="745" spans="1:25" ht="15.75" customHeight="1" x14ac:dyDescent="0.1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</row>
    <row r="746" spans="1:25" ht="15.75" customHeight="1" x14ac:dyDescent="0.1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</row>
    <row r="747" spans="1:25" ht="15.75" customHeight="1" x14ac:dyDescent="0.1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</row>
    <row r="748" spans="1:25" ht="15.75" customHeight="1" x14ac:dyDescent="0.1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</row>
    <row r="749" spans="1:25" ht="15.75" customHeight="1" x14ac:dyDescent="0.1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</row>
    <row r="750" spans="1:25" ht="15.75" customHeight="1" x14ac:dyDescent="0.1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</row>
    <row r="751" spans="1:25" ht="15.75" customHeight="1" x14ac:dyDescent="0.1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</row>
    <row r="752" spans="1:25" ht="15.75" customHeight="1" x14ac:dyDescent="0.1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</row>
    <row r="753" spans="1:25" ht="15.75" customHeight="1" x14ac:dyDescent="0.1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</row>
    <row r="754" spans="1:25" ht="15.75" customHeight="1" x14ac:dyDescent="0.1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</row>
    <row r="755" spans="1:25" ht="15.75" customHeight="1" x14ac:dyDescent="0.1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</row>
    <row r="756" spans="1:25" ht="15.75" customHeight="1" x14ac:dyDescent="0.1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</row>
    <row r="757" spans="1:25" ht="15.75" customHeight="1" x14ac:dyDescent="0.1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</row>
    <row r="758" spans="1:25" ht="15.75" customHeight="1" x14ac:dyDescent="0.1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</row>
    <row r="759" spans="1:25" ht="15.75" customHeight="1" x14ac:dyDescent="0.1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</row>
    <row r="760" spans="1:25" ht="15.75" customHeight="1" x14ac:dyDescent="0.1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</row>
    <row r="761" spans="1:25" ht="15.75" customHeight="1" x14ac:dyDescent="0.1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</row>
    <row r="762" spans="1:25" ht="15.75" customHeight="1" x14ac:dyDescent="0.1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</row>
    <row r="763" spans="1:25" ht="15.75" customHeight="1" x14ac:dyDescent="0.1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</row>
    <row r="764" spans="1:25" ht="15.75" customHeight="1" x14ac:dyDescent="0.1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</row>
    <row r="765" spans="1:25" ht="15.75" customHeight="1" x14ac:dyDescent="0.1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</row>
    <row r="766" spans="1:25" ht="15.75" customHeight="1" x14ac:dyDescent="0.1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</row>
    <row r="767" spans="1:25" ht="15.75" customHeight="1" x14ac:dyDescent="0.1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</row>
    <row r="768" spans="1:25" ht="15.75" customHeight="1" x14ac:dyDescent="0.1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</row>
    <row r="769" spans="1:25" ht="15.75" customHeight="1" x14ac:dyDescent="0.1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</row>
    <row r="770" spans="1:25" ht="15.75" customHeight="1" x14ac:dyDescent="0.1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</row>
    <row r="771" spans="1:25" ht="15.75" customHeight="1" x14ac:dyDescent="0.1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</row>
    <row r="772" spans="1:25" ht="15.75" customHeight="1" x14ac:dyDescent="0.1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</row>
    <row r="773" spans="1:25" ht="15.75" customHeight="1" x14ac:dyDescent="0.1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5" ht="15.75" customHeight="1" x14ac:dyDescent="0.1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</row>
    <row r="775" spans="1:25" ht="15.75" customHeight="1" x14ac:dyDescent="0.1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</row>
    <row r="776" spans="1:25" ht="15.75" customHeight="1" x14ac:dyDescent="0.1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</row>
    <row r="777" spans="1:25" ht="15.75" customHeight="1" x14ac:dyDescent="0.1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</row>
    <row r="778" spans="1:25" ht="15.75" customHeight="1" x14ac:dyDescent="0.1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</row>
    <row r="779" spans="1:25" ht="15.75" customHeight="1" x14ac:dyDescent="0.1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5" ht="15.75" customHeight="1" x14ac:dyDescent="0.1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</row>
    <row r="781" spans="1:25" ht="15.75" customHeight="1" x14ac:dyDescent="0.1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</row>
    <row r="782" spans="1:25" ht="15.75" customHeight="1" x14ac:dyDescent="0.1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</row>
    <row r="783" spans="1:25" ht="15.75" customHeight="1" x14ac:dyDescent="0.1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</row>
    <row r="784" spans="1:25" ht="15.75" customHeight="1" x14ac:dyDescent="0.1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</row>
    <row r="785" spans="1:25" ht="15.75" customHeight="1" x14ac:dyDescent="0.1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ht="15.75" customHeight="1" x14ac:dyDescent="0.1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</row>
    <row r="787" spans="1:25" ht="15.75" customHeight="1" x14ac:dyDescent="0.1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</row>
    <row r="788" spans="1:25" ht="15.75" customHeight="1" x14ac:dyDescent="0.1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</row>
    <row r="789" spans="1:25" ht="15.75" customHeight="1" x14ac:dyDescent="0.1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</row>
    <row r="790" spans="1:25" ht="15.75" customHeight="1" x14ac:dyDescent="0.1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</row>
    <row r="791" spans="1:25" ht="15.75" customHeight="1" x14ac:dyDescent="0.1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ht="15.75" customHeight="1" x14ac:dyDescent="0.1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</row>
    <row r="793" spans="1:25" ht="15.75" customHeight="1" x14ac:dyDescent="0.1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</row>
    <row r="794" spans="1:25" ht="15.75" customHeight="1" x14ac:dyDescent="0.1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</row>
    <row r="795" spans="1:25" ht="15.75" customHeight="1" x14ac:dyDescent="0.1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</row>
    <row r="796" spans="1:25" ht="15.75" customHeight="1" x14ac:dyDescent="0.1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</row>
    <row r="797" spans="1:25" ht="15.75" customHeight="1" x14ac:dyDescent="0.1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ht="15.75" customHeight="1" x14ac:dyDescent="0.1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</row>
    <row r="799" spans="1:25" ht="15.75" customHeight="1" x14ac:dyDescent="0.1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</row>
    <row r="800" spans="1:25" ht="15.75" customHeight="1" x14ac:dyDescent="0.1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</row>
    <row r="801" spans="1:25" ht="15.75" customHeight="1" x14ac:dyDescent="0.1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</row>
    <row r="802" spans="1:25" ht="15.75" customHeight="1" x14ac:dyDescent="0.1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</row>
    <row r="803" spans="1:25" ht="15.75" customHeight="1" x14ac:dyDescent="0.1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ht="15.75" customHeight="1" x14ac:dyDescent="0.1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</row>
    <row r="805" spans="1:25" ht="15.75" customHeight="1" x14ac:dyDescent="0.1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</row>
    <row r="806" spans="1:25" ht="15.75" customHeight="1" x14ac:dyDescent="0.1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</row>
    <row r="807" spans="1:25" ht="15.75" customHeight="1" x14ac:dyDescent="0.1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</row>
    <row r="808" spans="1:25" ht="15.75" customHeight="1" x14ac:dyDescent="0.1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</row>
    <row r="809" spans="1:25" ht="15.75" customHeight="1" x14ac:dyDescent="0.1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ht="15.75" customHeight="1" x14ac:dyDescent="0.1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</row>
    <row r="811" spans="1:25" ht="15.75" customHeight="1" x14ac:dyDescent="0.1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</row>
    <row r="812" spans="1:25" ht="15.75" customHeight="1" x14ac:dyDescent="0.1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</row>
    <row r="813" spans="1:25" ht="15.75" customHeight="1" x14ac:dyDescent="0.1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</row>
    <row r="814" spans="1:25" ht="15.75" customHeight="1" x14ac:dyDescent="0.1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</row>
    <row r="815" spans="1:25" ht="15.75" customHeight="1" x14ac:dyDescent="0.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ht="15.75" customHeight="1" x14ac:dyDescent="0.1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</row>
    <row r="817" spans="1:25" ht="15.75" customHeight="1" x14ac:dyDescent="0.1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</row>
    <row r="818" spans="1:25" ht="15.75" customHeight="1" x14ac:dyDescent="0.1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</row>
    <row r="819" spans="1:25" ht="15.75" customHeight="1" x14ac:dyDescent="0.1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</row>
    <row r="820" spans="1:25" ht="15.75" customHeight="1" x14ac:dyDescent="0.1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</row>
    <row r="821" spans="1:25" ht="15.75" customHeight="1" x14ac:dyDescent="0.1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ht="15.75" customHeight="1" x14ac:dyDescent="0.1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</row>
    <row r="823" spans="1:25" ht="15.75" customHeight="1" x14ac:dyDescent="0.1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</row>
    <row r="824" spans="1:25" ht="15.75" customHeight="1" x14ac:dyDescent="0.1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</row>
    <row r="825" spans="1:25" ht="15.75" customHeight="1" x14ac:dyDescent="0.1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</row>
    <row r="826" spans="1:25" ht="15.75" customHeight="1" x14ac:dyDescent="0.1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</row>
    <row r="827" spans="1:25" ht="15.75" customHeight="1" x14ac:dyDescent="0.1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ht="15.75" customHeight="1" x14ac:dyDescent="0.1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</row>
    <row r="829" spans="1:25" ht="15.75" customHeight="1" x14ac:dyDescent="0.1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</row>
    <row r="830" spans="1:25" ht="15.75" customHeight="1" x14ac:dyDescent="0.1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</row>
    <row r="831" spans="1:25" ht="15.75" customHeight="1" x14ac:dyDescent="0.1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</row>
    <row r="832" spans="1:25" ht="15.75" customHeight="1" x14ac:dyDescent="0.1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</row>
    <row r="833" spans="1:25" ht="15.75" customHeight="1" x14ac:dyDescent="0.1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ht="15.75" customHeight="1" x14ac:dyDescent="0.1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</row>
    <row r="835" spans="1:25" ht="15.75" customHeight="1" x14ac:dyDescent="0.1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</row>
    <row r="836" spans="1:25" ht="15.75" customHeight="1" x14ac:dyDescent="0.1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</row>
    <row r="837" spans="1:25" ht="15.75" customHeight="1" x14ac:dyDescent="0.1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</row>
    <row r="838" spans="1:25" ht="15.75" customHeight="1" x14ac:dyDescent="0.1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</row>
    <row r="839" spans="1:25" ht="15.75" customHeight="1" x14ac:dyDescent="0.1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ht="15.75" customHeight="1" x14ac:dyDescent="0.1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</row>
    <row r="841" spans="1:25" ht="15.75" customHeight="1" x14ac:dyDescent="0.1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</row>
    <row r="842" spans="1:25" ht="15.75" customHeight="1" x14ac:dyDescent="0.1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</row>
    <row r="843" spans="1:25" ht="15.75" customHeight="1" x14ac:dyDescent="0.1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</row>
    <row r="844" spans="1:25" ht="15.75" customHeight="1" x14ac:dyDescent="0.1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</row>
    <row r="845" spans="1:25" ht="15.75" customHeight="1" x14ac:dyDescent="0.1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ht="15.75" customHeight="1" x14ac:dyDescent="0.1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</row>
    <row r="847" spans="1:25" ht="15.75" customHeight="1" x14ac:dyDescent="0.1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</row>
    <row r="848" spans="1:25" ht="15.75" customHeight="1" x14ac:dyDescent="0.1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</row>
    <row r="849" spans="1:25" ht="15.75" customHeight="1" x14ac:dyDescent="0.1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</row>
    <row r="850" spans="1:25" ht="15.75" customHeight="1" x14ac:dyDescent="0.1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</row>
    <row r="851" spans="1:25" ht="15.75" customHeight="1" x14ac:dyDescent="0.1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ht="15.75" customHeight="1" x14ac:dyDescent="0.1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</row>
    <row r="853" spans="1:25" ht="15.75" customHeight="1" x14ac:dyDescent="0.1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</row>
    <row r="854" spans="1:25" ht="15.75" customHeight="1" x14ac:dyDescent="0.1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</row>
    <row r="855" spans="1:25" ht="15.75" customHeight="1" x14ac:dyDescent="0.1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</row>
    <row r="856" spans="1:25" ht="15.75" customHeight="1" x14ac:dyDescent="0.1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</row>
    <row r="857" spans="1:25" ht="15.75" customHeight="1" x14ac:dyDescent="0.1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ht="15.75" customHeight="1" x14ac:dyDescent="0.1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</row>
    <row r="859" spans="1:25" ht="15.75" customHeight="1" x14ac:dyDescent="0.1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</row>
    <row r="860" spans="1:25" ht="15.75" customHeight="1" x14ac:dyDescent="0.1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</row>
    <row r="861" spans="1:25" ht="15.75" customHeight="1" x14ac:dyDescent="0.1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</row>
    <row r="862" spans="1:25" ht="15.75" customHeight="1" x14ac:dyDescent="0.1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</row>
    <row r="863" spans="1:25" ht="15.75" customHeight="1" x14ac:dyDescent="0.1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ht="15.75" customHeight="1" x14ac:dyDescent="0.1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</row>
    <row r="865" spans="1:25" ht="15.75" customHeight="1" x14ac:dyDescent="0.1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</row>
    <row r="866" spans="1:25" ht="15.75" customHeight="1" x14ac:dyDescent="0.1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</row>
    <row r="867" spans="1:25" ht="15.75" customHeight="1" x14ac:dyDescent="0.1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</row>
    <row r="868" spans="1:25" ht="15.75" customHeight="1" x14ac:dyDescent="0.1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</row>
    <row r="869" spans="1:25" ht="15.75" customHeight="1" x14ac:dyDescent="0.1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ht="15.75" customHeight="1" x14ac:dyDescent="0.1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</row>
    <row r="871" spans="1:25" ht="15.75" customHeight="1" x14ac:dyDescent="0.1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</row>
    <row r="872" spans="1:25" ht="15.75" customHeight="1" x14ac:dyDescent="0.1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</row>
    <row r="873" spans="1:25" ht="15.75" customHeight="1" x14ac:dyDescent="0.1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</row>
    <row r="874" spans="1:25" ht="15.75" customHeight="1" x14ac:dyDescent="0.1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</row>
    <row r="875" spans="1:25" ht="15.75" customHeight="1" x14ac:dyDescent="0.1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ht="15.75" customHeight="1" x14ac:dyDescent="0.1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</row>
    <row r="877" spans="1:25" ht="15.75" customHeight="1" x14ac:dyDescent="0.1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</row>
    <row r="878" spans="1:25" ht="15.75" customHeight="1" x14ac:dyDescent="0.1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</row>
    <row r="879" spans="1:25" ht="15.75" customHeight="1" x14ac:dyDescent="0.15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</row>
    <row r="880" spans="1:25" ht="15.75" customHeight="1" x14ac:dyDescent="0.15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</row>
    <row r="881" spans="1:25" ht="15.75" customHeight="1" x14ac:dyDescent="0.15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ht="15.75" customHeight="1" x14ac:dyDescent="0.15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</row>
    <row r="883" spans="1:25" ht="15.75" customHeight="1" x14ac:dyDescent="0.15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</row>
    <row r="884" spans="1:25" ht="15.75" customHeight="1" x14ac:dyDescent="0.15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</row>
    <row r="885" spans="1:25" ht="15.75" customHeight="1" x14ac:dyDescent="0.1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</row>
    <row r="886" spans="1:25" ht="15.75" customHeight="1" x14ac:dyDescent="0.15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</row>
    <row r="887" spans="1:25" ht="15.75" customHeight="1" x14ac:dyDescent="0.15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ht="15.75" customHeight="1" x14ac:dyDescent="0.15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</row>
    <row r="889" spans="1:25" ht="15.75" customHeight="1" x14ac:dyDescent="0.15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</row>
    <row r="890" spans="1:25" ht="15.75" customHeight="1" x14ac:dyDescent="0.15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</row>
    <row r="891" spans="1:25" ht="15.75" customHeight="1" x14ac:dyDescent="0.15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</row>
    <row r="892" spans="1:25" ht="15.75" customHeight="1" x14ac:dyDescent="0.15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</row>
    <row r="893" spans="1:25" ht="15.75" customHeight="1" x14ac:dyDescent="0.15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ht="15.75" customHeight="1" x14ac:dyDescent="0.15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</row>
    <row r="895" spans="1:25" ht="15.75" customHeight="1" x14ac:dyDescent="0.1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</row>
    <row r="896" spans="1:25" ht="15.75" customHeight="1" x14ac:dyDescent="0.15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</row>
    <row r="897" spans="1:25" ht="15.75" customHeight="1" x14ac:dyDescent="0.15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</row>
    <row r="898" spans="1:25" ht="15.75" customHeight="1" x14ac:dyDescent="0.15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</row>
    <row r="899" spans="1:25" ht="15.75" customHeight="1" x14ac:dyDescent="0.15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ht="15.75" customHeight="1" x14ac:dyDescent="0.15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</row>
    <row r="901" spans="1:25" ht="15.75" customHeight="1" x14ac:dyDescent="0.15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</row>
    <row r="902" spans="1:25" ht="15.75" customHeight="1" x14ac:dyDescent="0.15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</row>
    <row r="903" spans="1:25" ht="15.75" customHeight="1" x14ac:dyDescent="0.15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</row>
    <row r="904" spans="1:25" ht="15.75" customHeight="1" x14ac:dyDescent="0.15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</row>
    <row r="905" spans="1:25" ht="15.75" customHeight="1" x14ac:dyDescent="0.1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ht="15.75" customHeight="1" x14ac:dyDescent="0.15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</row>
    <row r="907" spans="1:25" ht="15.75" customHeight="1" x14ac:dyDescent="0.15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</row>
    <row r="908" spans="1:25" ht="15.75" customHeight="1" x14ac:dyDescent="0.15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</row>
    <row r="909" spans="1:25" ht="15.75" customHeight="1" x14ac:dyDescent="0.15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</row>
    <row r="910" spans="1:25" ht="15.75" customHeight="1" x14ac:dyDescent="0.1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</row>
    <row r="911" spans="1:25" ht="15.75" customHeight="1" x14ac:dyDescent="0.1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ht="15.75" customHeight="1" x14ac:dyDescent="0.15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</row>
    <row r="913" spans="1:25" ht="15.75" customHeight="1" x14ac:dyDescent="0.15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</row>
    <row r="914" spans="1:25" ht="15.75" customHeight="1" x14ac:dyDescent="0.15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</row>
    <row r="915" spans="1:25" ht="15.75" customHeight="1" x14ac:dyDescent="0.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</row>
    <row r="916" spans="1:25" ht="15.75" customHeight="1" x14ac:dyDescent="0.15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</row>
    <row r="917" spans="1:25" ht="15.75" customHeight="1" x14ac:dyDescent="0.15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ht="15.75" customHeight="1" x14ac:dyDescent="0.15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</row>
    <row r="919" spans="1:25" ht="15.75" customHeight="1" x14ac:dyDescent="0.15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</row>
    <row r="920" spans="1:25" ht="15.75" customHeight="1" x14ac:dyDescent="0.15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</row>
    <row r="921" spans="1:25" ht="15.75" customHeight="1" x14ac:dyDescent="0.15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</row>
    <row r="922" spans="1:25" ht="15.75" customHeight="1" x14ac:dyDescent="0.15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</row>
    <row r="923" spans="1:25" ht="15.75" customHeight="1" x14ac:dyDescent="0.15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ht="15.75" customHeight="1" x14ac:dyDescent="0.15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</row>
    <row r="925" spans="1:25" ht="15.75" customHeight="1" x14ac:dyDescent="0.1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</row>
    <row r="926" spans="1:25" ht="15.75" customHeight="1" x14ac:dyDescent="0.15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</row>
    <row r="927" spans="1:25" ht="15.75" customHeight="1" x14ac:dyDescent="0.15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</row>
    <row r="928" spans="1:25" ht="15.75" customHeight="1" x14ac:dyDescent="0.15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</row>
    <row r="929" spans="1:25" ht="15.75" customHeight="1" x14ac:dyDescent="0.15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ht="15.75" customHeight="1" x14ac:dyDescent="0.15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</row>
    <row r="931" spans="1:25" ht="15.75" customHeight="1" x14ac:dyDescent="0.15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</row>
    <row r="932" spans="1:25" ht="15.75" customHeight="1" x14ac:dyDescent="0.15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</row>
    <row r="933" spans="1:25" ht="15.75" customHeight="1" x14ac:dyDescent="0.15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</row>
    <row r="934" spans="1:25" ht="15.75" customHeight="1" x14ac:dyDescent="0.15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</row>
    <row r="935" spans="1:25" ht="15.75" customHeight="1" x14ac:dyDescent="0.1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ht="15.75" customHeight="1" x14ac:dyDescent="0.15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</row>
    <row r="937" spans="1:25" ht="15.75" customHeight="1" x14ac:dyDescent="0.15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</row>
    <row r="938" spans="1:25" ht="15.75" customHeight="1" x14ac:dyDescent="0.15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</row>
    <row r="939" spans="1:25" ht="15.75" customHeight="1" x14ac:dyDescent="0.15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</row>
    <row r="940" spans="1:25" ht="15.75" customHeight="1" x14ac:dyDescent="0.15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</row>
    <row r="941" spans="1:25" ht="15.75" customHeight="1" x14ac:dyDescent="0.15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ht="15.75" customHeight="1" x14ac:dyDescent="0.15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</row>
    <row r="943" spans="1:25" ht="15.75" customHeight="1" x14ac:dyDescent="0.15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</row>
    <row r="944" spans="1:25" ht="15.75" customHeight="1" x14ac:dyDescent="0.15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</row>
    <row r="945" spans="1:25" ht="15.75" customHeight="1" x14ac:dyDescent="0.1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</row>
    <row r="946" spans="1:25" ht="15.75" customHeight="1" x14ac:dyDescent="0.15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</row>
    <row r="947" spans="1:25" ht="15.75" customHeight="1" x14ac:dyDescent="0.15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5" ht="15.75" customHeight="1" x14ac:dyDescent="0.15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</row>
    <row r="949" spans="1:25" ht="15.75" customHeight="1" x14ac:dyDescent="0.15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</row>
    <row r="950" spans="1:25" ht="15.75" customHeight="1" x14ac:dyDescent="0.15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</row>
    <row r="951" spans="1:25" ht="15.75" customHeight="1" x14ac:dyDescent="0.15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</row>
    <row r="952" spans="1:25" ht="15.75" customHeight="1" x14ac:dyDescent="0.15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</row>
    <row r="953" spans="1:25" ht="15.75" customHeight="1" x14ac:dyDescent="0.15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5" ht="15.75" customHeight="1" x14ac:dyDescent="0.15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</row>
    <row r="955" spans="1:25" ht="15.75" customHeight="1" x14ac:dyDescent="0.1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</row>
    <row r="956" spans="1:25" ht="15.75" customHeight="1" x14ac:dyDescent="0.15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</row>
    <row r="957" spans="1:25" ht="15.75" customHeight="1" x14ac:dyDescent="0.15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</row>
    <row r="958" spans="1:25" ht="15.75" customHeight="1" x14ac:dyDescent="0.15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</row>
    <row r="959" spans="1:25" ht="15.75" customHeight="1" x14ac:dyDescent="0.15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</row>
    <row r="960" spans="1:25" ht="15.75" customHeight="1" x14ac:dyDescent="0.15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</row>
    <row r="961" spans="1:25" ht="15.75" customHeight="1" x14ac:dyDescent="0.15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</row>
    <row r="962" spans="1:25" ht="15.75" customHeight="1" x14ac:dyDescent="0.15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</row>
    <row r="963" spans="1:25" ht="15.75" customHeight="1" x14ac:dyDescent="0.15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</row>
    <row r="964" spans="1:25" ht="15.75" customHeight="1" x14ac:dyDescent="0.15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</row>
    <row r="965" spans="1:25" ht="15.75" customHeight="1" x14ac:dyDescent="0.1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</row>
    <row r="966" spans="1:25" ht="15.75" customHeight="1" x14ac:dyDescent="0.15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</row>
    <row r="967" spans="1:25" ht="15.75" customHeight="1" x14ac:dyDescent="0.15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</row>
    <row r="968" spans="1:25" ht="15.75" customHeight="1" x14ac:dyDescent="0.15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</row>
    <row r="969" spans="1:25" ht="15.75" customHeight="1" x14ac:dyDescent="0.15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</row>
    <row r="970" spans="1:25" ht="15.75" customHeight="1" x14ac:dyDescent="0.15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</row>
    <row r="971" spans="1:25" ht="15.75" customHeight="1" x14ac:dyDescent="0.15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</row>
    <row r="972" spans="1:25" ht="15.75" customHeight="1" x14ac:dyDescent="0.15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</row>
    <row r="973" spans="1:25" ht="15.75" customHeight="1" x14ac:dyDescent="0.15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</row>
    <row r="974" spans="1:25" ht="15.75" customHeight="1" x14ac:dyDescent="0.15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</row>
    <row r="975" spans="1:25" ht="15.75" customHeight="1" x14ac:dyDescent="0.1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</row>
    <row r="976" spans="1:25" ht="15.75" customHeight="1" x14ac:dyDescent="0.15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</row>
    <row r="977" spans="1:25" ht="15.75" customHeight="1" x14ac:dyDescent="0.15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</row>
    <row r="978" spans="1:25" ht="15.75" customHeight="1" x14ac:dyDescent="0.15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</row>
    <row r="979" spans="1:25" ht="15.75" customHeight="1" x14ac:dyDescent="0.15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</row>
    <row r="980" spans="1:25" ht="15.75" customHeight="1" x14ac:dyDescent="0.15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</row>
    <row r="981" spans="1:25" ht="15.75" customHeight="1" x14ac:dyDescent="0.15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</row>
    <row r="982" spans="1:25" ht="15.75" customHeight="1" x14ac:dyDescent="0.15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</row>
    <row r="983" spans="1:25" ht="15.75" customHeight="1" x14ac:dyDescent="0.15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</row>
    <row r="984" spans="1:25" ht="15.75" customHeight="1" x14ac:dyDescent="0.15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</row>
    <row r="985" spans="1:25" ht="15.75" customHeight="1" x14ac:dyDescent="0.1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</row>
    <row r="986" spans="1:25" ht="15.75" customHeight="1" x14ac:dyDescent="0.15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</row>
    <row r="987" spans="1:25" ht="15.75" customHeight="1" x14ac:dyDescent="0.15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</row>
    <row r="988" spans="1:25" ht="15.75" customHeight="1" x14ac:dyDescent="0.15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</row>
    <row r="989" spans="1:25" ht="15.75" customHeight="1" x14ac:dyDescent="0.15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</row>
    <row r="990" spans="1:25" ht="15.75" customHeight="1" x14ac:dyDescent="0.15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</row>
    <row r="991" spans="1:25" ht="15.75" customHeight="1" x14ac:dyDescent="0.15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</row>
    <row r="992" spans="1:25" ht="15.75" customHeight="1" x14ac:dyDescent="0.15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</row>
    <row r="993" spans="1:25" ht="15.75" customHeight="1" x14ac:dyDescent="0.15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</row>
    <row r="994" spans="1:25" ht="15.75" customHeight="1" x14ac:dyDescent="0.15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</row>
    <row r="995" spans="1:25" ht="15.75" customHeight="1" x14ac:dyDescent="0.1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</row>
    <row r="996" spans="1:25" ht="15.75" customHeight="1" x14ac:dyDescent="0.15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</row>
    <row r="997" spans="1:25" ht="15.75" customHeight="1" x14ac:dyDescent="0.15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</row>
    <row r="998" spans="1:25" ht="15.75" customHeight="1" x14ac:dyDescent="0.15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</row>
  </sheetData>
  <mergeCells count="2">
    <mergeCell ref="A1:D1"/>
    <mergeCell ref="A17:E1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P59"/>
  <sheetViews>
    <sheetView topLeftCell="A12" workbookViewId="0">
      <selection activeCell="C10" sqref="C10"/>
    </sheetView>
  </sheetViews>
  <sheetFormatPr baseColWidth="10" defaultColWidth="14.5" defaultRowHeight="15.75" customHeight="1" x14ac:dyDescent="0.15"/>
  <cols>
    <col min="1" max="1" width="17.6640625" customWidth="1"/>
    <col min="3" max="3" width="19.1640625" customWidth="1"/>
  </cols>
  <sheetData>
    <row r="1" spans="1:16" ht="15.75" customHeight="1" x14ac:dyDescent="0.2">
      <c r="A1" t="s">
        <v>939</v>
      </c>
      <c r="B1" s="51" t="s">
        <v>831</v>
      </c>
      <c r="C1" s="51" t="s">
        <v>166</v>
      </c>
      <c r="D1" s="51" t="s">
        <v>168</v>
      </c>
      <c r="E1" s="51" t="s">
        <v>169</v>
      </c>
      <c r="F1" s="51" t="s">
        <v>170</v>
      </c>
      <c r="G1" s="51" t="s">
        <v>171</v>
      </c>
      <c r="H1" s="51" t="s">
        <v>172</v>
      </c>
      <c r="I1" s="51" t="s">
        <v>173</v>
      </c>
      <c r="J1" s="51" t="s">
        <v>174</v>
      </c>
      <c r="K1" s="51" t="s">
        <v>175</v>
      </c>
      <c r="L1" s="51" t="s">
        <v>176</v>
      </c>
      <c r="M1" s="51" t="s">
        <v>177</v>
      </c>
      <c r="N1" s="51" t="s">
        <v>178</v>
      </c>
      <c r="O1" s="51" t="s">
        <v>179</v>
      </c>
      <c r="P1" s="51" t="s">
        <v>180</v>
      </c>
    </row>
    <row r="2" spans="1:16" ht="15.75" customHeight="1" x14ac:dyDescent="0.2">
      <c r="A2" s="102" t="s">
        <v>864</v>
      </c>
      <c r="B2" s="103" t="s">
        <v>181</v>
      </c>
      <c r="C2" s="103" t="s">
        <v>183</v>
      </c>
      <c r="D2" s="103" t="s">
        <v>184</v>
      </c>
      <c r="E2" s="103" t="s">
        <v>185</v>
      </c>
      <c r="F2" s="103" t="s">
        <v>185</v>
      </c>
      <c r="G2" s="103" t="s">
        <v>185</v>
      </c>
      <c r="H2" s="103" t="s">
        <v>185</v>
      </c>
      <c r="I2" s="103" t="s">
        <v>187</v>
      </c>
      <c r="J2" s="103" t="s">
        <v>188</v>
      </c>
      <c r="K2" s="103" t="s">
        <v>189</v>
      </c>
      <c r="L2" s="103">
        <v>1.6</v>
      </c>
      <c r="M2" s="103"/>
      <c r="N2" s="103" t="s">
        <v>191</v>
      </c>
      <c r="O2" s="103" t="s">
        <v>192</v>
      </c>
      <c r="P2" s="103">
        <v>0</v>
      </c>
    </row>
    <row r="3" spans="1:16" ht="15.75" customHeight="1" x14ac:dyDescent="0.2">
      <c r="A3" s="102" t="s">
        <v>865</v>
      </c>
      <c r="B3" s="103" t="s">
        <v>256</v>
      </c>
      <c r="C3" s="103" t="s">
        <v>257</v>
      </c>
      <c r="D3" s="103" t="s">
        <v>185</v>
      </c>
      <c r="E3" s="103" t="s">
        <v>184</v>
      </c>
      <c r="F3" s="103" t="s">
        <v>185</v>
      </c>
      <c r="G3" s="103" t="s">
        <v>185</v>
      </c>
      <c r="H3" s="103" t="s">
        <v>185</v>
      </c>
      <c r="I3" s="103" t="s">
        <v>258</v>
      </c>
      <c r="J3" s="103" t="s">
        <v>189</v>
      </c>
      <c r="K3" s="103" t="s">
        <v>189</v>
      </c>
      <c r="L3" s="103">
        <v>6.7</v>
      </c>
      <c r="M3" s="103">
        <v>182</v>
      </c>
      <c r="N3" s="103" t="s">
        <v>191</v>
      </c>
      <c r="O3" s="103" t="s">
        <v>259</v>
      </c>
      <c r="P3" s="103">
        <v>0</v>
      </c>
    </row>
    <row r="4" spans="1:16" ht="15.75" customHeight="1" x14ac:dyDescent="0.2">
      <c r="A4" s="102" t="s">
        <v>866</v>
      </c>
      <c r="B4" s="103" t="s">
        <v>193</v>
      </c>
      <c r="C4" s="103" t="s">
        <v>194</v>
      </c>
      <c r="D4" s="103" t="s">
        <v>184</v>
      </c>
      <c r="E4" s="103" t="s">
        <v>185</v>
      </c>
      <c r="F4" s="103" t="s">
        <v>185</v>
      </c>
      <c r="G4" s="103" t="s">
        <v>185</v>
      </c>
      <c r="H4" s="103" t="s">
        <v>185</v>
      </c>
      <c r="I4" s="103" t="s">
        <v>187</v>
      </c>
      <c r="J4" s="103" t="s">
        <v>188</v>
      </c>
      <c r="K4" s="103" t="s">
        <v>189</v>
      </c>
      <c r="L4" s="103">
        <v>9</v>
      </c>
      <c r="M4" s="103">
        <v>97</v>
      </c>
      <c r="N4" s="103" t="s">
        <v>195</v>
      </c>
      <c r="O4" s="103" t="s">
        <v>196</v>
      </c>
      <c r="P4" s="103">
        <v>0</v>
      </c>
    </row>
    <row r="5" spans="1:16" ht="15.75" customHeight="1" x14ac:dyDescent="0.2">
      <c r="A5" s="102" t="s">
        <v>867</v>
      </c>
      <c r="B5" s="103" t="s">
        <v>197</v>
      </c>
      <c r="C5" s="103" t="s">
        <v>198</v>
      </c>
      <c r="D5" s="103" t="s">
        <v>184</v>
      </c>
      <c r="E5" s="103" t="s">
        <v>185</v>
      </c>
      <c r="F5" s="103" t="s">
        <v>185</v>
      </c>
      <c r="G5" s="103" t="s">
        <v>185</v>
      </c>
      <c r="H5" s="103" t="s">
        <v>185</v>
      </c>
      <c r="I5" s="103" t="s">
        <v>187</v>
      </c>
      <c r="J5" s="103" t="s">
        <v>189</v>
      </c>
      <c r="K5" s="103" t="s">
        <v>189</v>
      </c>
      <c r="L5" s="103">
        <v>6</v>
      </c>
      <c r="M5" s="103">
        <v>87</v>
      </c>
      <c r="N5" s="103" t="s">
        <v>191</v>
      </c>
      <c r="O5" s="103" t="s">
        <v>192</v>
      </c>
      <c r="P5" s="103">
        <v>0</v>
      </c>
    </row>
    <row r="6" spans="1:16" ht="15.75" customHeight="1" x14ac:dyDescent="0.2">
      <c r="A6" s="102" t="s">
        <v>868</v>
      </c>
      <c r="B6" s="103" t="s">
        <v>199</v>
      </c>
      <c r="C6" s="103" t="s">
        <v>200</v>
      </c>
      <c r="D6" s="103" t="s">
        <v>184</v>
      </c>
      <c r="E6" s="103" t="s">
        <v>185</v>
      </c>
      <c r="F6" s="103" t="s">
        <v>185</v>
      </c>
      <c r="G6" s="103" t="s">
        <v>185</v>
      </c>
      <c r="H6" s="103" t="s">
        <v>185</v>
      </c>
      <c r="I6" s="103" t="s">
        <v>187</v>
      </c>
      <c r="J6" s="103" t="s">
        <v>188</v>
      </c>
      <c r="K6" s="103" t="s">
        <v>201</v>
      </c>
      <c r="L6" s="103">
        <v>15.9</v>
      </c>
      <c r="M6" s="103">
        <v>50</v>
      </c>
      <c r="N6" s="103" t="s">
        <v>195</v>
      </c>
      <c r="O6" s="103" t="s">
        <v>203</v>
      </c>
      <c r="P6" s="103">
        <v>0</v>
      </c>
    </row>
    <row r="7" spans="1:16" ht="15.75" customHeight="1" x14ac:dyDescent="0.2">
      <c r="A7" s="102" t="s">
        <v>869</v>
      </c>
      <c r="B7" s="103" t="s">
        <v>779</v>
      </c>
      <c r="C7" s="103" t="s">
        <v>779</v>
      </c>
      <c r="D7" s="103" t="s">
        <v>779</v>
      </c>
      <c r="E7" s="103" t="s">
        <v>779</v>
      </c>
      <c r="F7" s="103" t="s">
        <v>779</v>
      </c>
      <c r="G7" s="103" t="s">
        <v>779</v>
      </c>
      <c r="H7" s="103" t="s">
        <v>779</v>
      </c>
      <c r="I7" s="103" t="s">
        <v>779</v>
      </c>
      <c r="J7" s="103" t="s">
        <v>779</v>
      </c>
      <c r="K7" s="103" t="s">
        <v>779</v>
      </c>
      <c r="L7" s="103">
        <v>2.7</v>
      </c>
      <c r="M7" s="103">
        <v>49</v>
      </c>
      <c r="N7" s="103" t="s">
        <v>779</v>
      </c>
      <c r="O7" s="103" t="s">
        <v>779</v>
      </c>
      <c r="P7" s="103" t="s">
        <v>779</v>
      </c>
    </row>
    <row r="8" spans="1:16" ht="15.75" customHeight="1" x14ac:dyDescent="0.2">
      <c r="A8" s="102" t="s">
        <v>870</v>
      </c>
      <c r="B8" s="103" t="s">
        <v>99</v>
      </c>
      <c r="C8" s="103" t="s">
        <v>260</v>
      </c>
      <c r="D8" s="103" t="s">
        <v>185</v>
      </c>
      <c r="E8" s="103" t="s">
        <v>184</v>
      </c>
      <c r="F8" s="103" t="s">
        <v>185</v>
      </c>
      <c r="G8" s="103" t="s">
        <v>185</v>
      </c>
      <c r="H8" s="103" t="s">
        <v>185</v>
      </c>
      <c r="I8" s="103" t="s">
        <v>258</v>
      </c>
      <c r="J8" s="103" t="s">
        <v>188</v>
      </c>
      <c r="K8" s="103" t="s">
        <v>189</v>
      </c>
      <c r="L8" s="103">
        <v>5.0999999999999996</v>
      </c>
      <c r="M8" s="103">
        <v>45</v>
      </c>
      <c r="N8" s="103" t="s">
        <v>191</v>
      </c>
      <c r="O8" s="103" t="s">
        <v>234</v>
      </c>
      <c r="P8" s="103">
        <v>0</v>
      </c>
    </row>
    <row r="9" spans="1:16" ht="15.75" customHeight="1" x14ac:dyDescent="0.2">
      <c r="A9" s="102" t="s">
        <v>871</v>
      </c>
      <c r="B9" s="103" t="s">
        <v>204</v>
      </c>
      <c r="C9" s="103" t="s">
        <v>205</v>
      </c>
      <c r="D9" s="103" t="s">
        <v>184</v>
      </c>
      <c r="E9" s="103" t="s">
        <v>185</v>
      </c>
      <c r="F9" s="103" t="s">
        <v>185</v>
      </c>
      <c r="G9" s="103" t="s">
        <v>185</v>
      </c>
      <c r="H9" s="103" t="s">
        <v>185</v>
      </c>
      <c r="I9" s="103" t="s">
        <v>187</v>
      </c>
      <c r="J9" s="103" t="s">
        <v>188</v>
      </c>
      <c r="K9" s="103" t="s">
        <v>189</v>
      </c>
      <c r="L9" s="103">
        <v>7.9</v>
      </c>
      <c r="M9" s="103">
        <v>42</v>
      </c>
      <c r="N9" s="103" t="s">
        <v>195</v>
      </c>
      <c r="O9" s="103" t="s">
        <v>196</v>
      </c>
      <c r="P9" s="103">
        <v>0</v>
      </c>
    </row>
    <row r="10" spans="1:16" ht="15.75" customHeight="1" x14ac:dyDescent="0.2">
      <c r="A10" s="102" t="s">
        <v>872</v>
      </c>
      <c r="B10" s="103" t="s">
        <v>206</v>
      </c>
      <c r="C10" s="103" t="s">
        <v>207</v>
      </c>
      <c r="D10" s="103" t="s">
        <v>184</v>
      </c>
      <c r="E10" s="103" t="s">
        <v>185</v>
      </c>
      <c r="F10" s="103" t="s">
        <v>185</v>
      </c>
      <c r="G10" s="103" t="s">
        <v>185</v>
      </c>
      <c r="H10" s="103" t="s">
        <v>185</v>
      </c>
      <c r="I10" s="103" t="s">
        <v>187</v>
      </c>
      <c r="J10" s="103" t="s">
        <v>188</v>
      </c>
      <c r="K10" s="103" t="s">
        <v>189</v>
      </c>
      <c r="L10" s="103">
        <v>7.3</v>
      </c>
      <c r="M10" s="103">
        <v>40</v>
      </c>
      <c r="N10" s="103" t="s">
        <v>191</v>
      </c>
      <c r="O10" s="103" t="s">
        <v>192</v>
      </c>
      <c r="P10" s="103">
        <v>0</v>
      </c>
    </row>
    <row r="11" spans="1:16" ht="15.75" customHeight="1" x14ac:dyDescent="0.2">
      <c r="A11" s="102" t="s">
        <v>873</v>
      </c>
      <c r="B11" s="103" t="s">
        <v>161</v>
      </c>
      <c r="C11" s="103" t="s">
        <v>261</v>
      </c>
      <c r="D11" s="103" t="s">
        <v>185</v>
      </c>
      <c r="E11" s="103" t="s">
        <v>184</v>
      </c>
      <c r="F11" s="103" t="s">
        <v>185</v>
      </c>
      <c r="G11" s="103" t="s">
        <v>185</v>
      </c>
      <c r="H11" s="103" t="s">
        <v>185</v>
      </c>
      <c r="I11" s="103" t="s">
        <v>258</v>
      </c>
      <c r="J11" s="103" t="s">
        <v>189</v>
      </c>
      <c r="K11" s="103" t="s">
        <v>189</v>
      </c>
      <c r="L11" s="103">
        <v>9</v>
      </c>
      <c r="M11" s="103">
        <v>34</v>
      </c>
      <c r="N11" s="103" t="s">
        <v>195</v>
      </c>
      <c r="O11" s="103" t="s">
        <v>228</v>
      </c>
      <c r="P11" s="103">
        <v>0</v>
      </c>
    </row>
    <row r="12" spans="1:16" ht="15.75" customHeight="1" x14ac:dyDescent="0.2">
      <c r="A12" s="102" t="s">
        <v>874</v>
      </c>
      <c r="B12" s="103" t="s">
        <v>209</v>
      </c>
      <c r="C12" s="103" t="s">
        <v>210</v>
      </c>
      <c r="D12" s="103" t="s">
        <v>184</v>
      </c>
      <c r="E12" s="103" t="s">
        <v>185</v>
      </c>
      <c r="F12" s="103" t="s">
        <v>185</v>
      </c>
      <c r="G12" s="103" t="s">
        <v>185</v>
      </c>
      <c r="H12" s="103" t="s">
        <v>185</v>
      </c>
      <c r="I12" s="103" t="s">
        <v>187</v>
      </c>
      <c r="J12" s="103" t="s">
        <v>188</v>
      </c>
      <c r="K12" s="103" t="s">
        <v>189</v>
      </c>
      <c r="L12" s="103">
        <v>7.7</v>
      </c>
      <c r="M12" s="103">
        <v>32</v>
      </c>
      <c r="N12" s="103" t="s">
        <v>195</v>
      </c>
      <c r="O12" s="103" t="s">
        <v>196</v>
      </c>
      <c r="P12" s="103">
        <v>0</v>
      </c>
    </row>
    <row r="13" spans="1:16" ht="15.75" customHeight="1" x14ac:dyDescent="0.2">
      <c r="A13" s="102" t="s">
        <v>875</v>
      </c>
      <c r="B13" s="103" t="s">
        <v>211</v>
      </c>
      <c r="C13" s="103" t="s">
        <v>212</v>
      </c>
      <c r="D13" s="103" t="s">
        <v>184</v>
      </c>
      <c r="E13" s="103" t="s">
        <v>185</v>
      </c>
      <c r="F13" s="103" t="s">
        <v>185</v>
      </c>
      <c r="G13" s="103" t="s">
        <v>185</v>
      </c>
      <c r="H13" s="103" t="s">
        <v>185</v>
      </c>
      <c r="I13" s="103" t="s">
        <v>187</v>
      </c>
      <c r="J13" s="103" t="s">
        <v>188</v>
      </c>
      <c r="K13" s="103" t="s">
        <v>201</v>
      </c>
      <c r="L13" s="103">
        <v>7.3</v>
      </c>
      <c r="M13" s="103">
        <v>31</v>
      </c>
      <c r="N13" s="103" t="s">
        <v>195</v>
      </c>
      <c r="O13" s="103" t="s">
        <v>196</v>
      </c>
      <c r="P13" s="103">
        <v>1.29</v>
      </c>
    </row>
    <row r="14" spans="1:16" ht="15.75" customHeight="1" x14ac:dyDescent="0.2">
      <c r="A14" s="102" t="s">
        <v>876</v>
      </c>
      <c r="B14" s="103" t="s">
        <v>779</v>
      </c>
      <c r="C14" s="103" t="s">
        <v>779</v>
      </c>
      <c r="D14" s="103" t="s">
        <v>779</v>
      </c>
      <c r="E14" s="103" t="s">
        <v>779</v>
      </c>
      <c r="F14" s="103" t="s">
        <v>779</v>
      </c>
      <c r="G14" s="103" t="s">
        <v>779</v>
      </c>
      <c r="H14" s="103" t="s">
        <v>779</v>
      </c>
      <c r="I14" s="103" t="s">
        <v>779</v>
      </c>
      <c r="J14" s="103" t="s">
        <v>779</v>
      </c>
      <c r="K14" s="103" t="s">
        <v>779</v>
      </c>
      <c r="L14" s="103">
        <v>6.3</v>
      </c>
      <c r="M14" s="103">
        <v>28</v>
      </c>
      <c r="N14" s="103" t="s">
        <v>779</v>
      </c>
      <c r="O14" s="103" t="s">
        <v>779</v>
      </c>
      <c r="P14" s="103" t="s">
        <v>779</v>
      </c>
    </row>
    <row r="15" spans="1:16" ht="15.75" customHeight="1" x14ac:dyDescent="0.2">
      <c r="A15" s="102" t="s">
        <v>877</v>
      </c>
      <c r="B15" s="103" t="s">
        <v>139</v>
      </c>
      <c r="C15" s="103" t="s">
        <v>262</v>
      </c>
      <c r="D15" s="103" t="s">
        <v>185</v>
      </c>
      <c r="E15" s="103" t="s">
        <v>184</v>
      </c>
      <c r="F15" s="103" t="s">
        <v>185</v>
      </c>
      <c r="G15" s="103" t="s">
        <v>185</v>
      </c>
      <c r="H15" s="103" t="s">
        <v>185</v>
      </c>
      <c r="I15" s="103" t="s">
        <v>258</v>
      </c>
      <c r="J15" s="103" t="s">
        <v>188</v>
      </c>
      <c r="K15" s="103" t="s">
        <v>189</v>
      </c>
      <c r="L15" s="103">
        <v>7.9</v>
      </c>
      <c r="M15" s="103">
        <v>27</v>
      </c>
      <c r="N15" s="103" t="s">
        <v>191</v>
      </c>
      <c r="O15" s="103" t="s">
        <v>234</v>
      </c>
      <c r="P15" s="103">
        <v>0</v>
      </c>
    </row>
    <row r="16" spans="1:16" ht="15.75" customHeight="1" x14ac:dyDescent="0.2">
      <c r="A16" s="102" t="s">
        <v>878</v>
      </c>
      <c r="B16" s="103" t="s">
        <v>263</v>
      </c>
      <c r="C16" s="103" t="s">
        <v>264</v>
      </c>
      <c r="D16" s="103" t="s">
        <v>185</v>
      </c>
      <c r="E16" s="103" t="s">
        <v>184</v>
      </c>
      <c r="F16" s="103" t="s">
        <v>185</v>
      </c>
      <c r="G16" s="103" t="s">
        <v>185</v>
      </c>
      <c r="H16" s="103" t="s">
        <v>185</v>
      </c>
      <c r="I16" s="103" t="s">
        <v>258</v>
      </c>
      <c r="J16" s="103" t="s">
        <v>188</v>
      </c>
      <c r="K16" s="103" t="s">
        <v>189</v>
      </c>
      <c r="L16" s="103">
        <v>9</v>
      </c>
      <c r="M16" s="103">
        <v>21.4</v>
      </c>
      <c r="N16" s="103" t="s">
        <v>195</v>
      </c>
      <c r="O16" s="103" t="s">
        <v>228</v>
      </c>
      <c r="P16" s="103">
        <v>0</v>
      </c>
    </row>
    <row r="17" spans="1:16" ht="15.75" customHeight="1" x14ac:dyDescent="0.2">
      <c r="A17" s="102" t="s">
        <v>879</v>
      </c>
      <c r="B17" s="103" t="s">
        <v>214</v>
      </c>
      <c r="C17" s="103" t="s">
        <v>215</v>
      </c>
      <c r="D17" s="103" t="s">
        <v>184</v>
      </c>
      <c r="E17" s="103" t="s">
        <v>185</v>
      </c>
      <c r="F17" s="103" t="s">
        <v>185</v>
      </c>
      <c r="G17" s="103" t="s">
        <v>185</v>
      </c>
      <c r="H17" s="103" t="s">
        <v>185</v>
      </c>
      <c r="I17" s="103" t="s">
        <v>187</v>
      </c>
      <c r="J17" s="103" t="s">
        <v>188</v>
      </c>
      <c r="K17" s="103" t="s">
        <v>189</v>
      </c>
      <c r="L17" s="103">
        <v>8</v>
      </c>
      <c r="M17" s="103">
        <v>21</v>
      </c>
      <c r="N17" s="103" t="s">
        <v>195</v>
      </c>
      <c r="O17" s="103" t="s">
        <v>217</v>
      </c>
      <c r="P17" s="103">
        <v>0</v>
      </c>
    </row>
    <row r="18" spans="1:16" ht="15.75" customHeight="1" x14ac:dyDescent="0.2">
      <c r="A18" s="102" t="s">
        <v>880</v>
      </c>
      <c r="B18" s="103" t="s">
        <v>779</v>
      </c>
      <c r="C18" s="103" t="s">
        <v>779</v>
      </c>
      <c r="D18" s="103" t="s">
        <v>779</v>
      </c>
      <c r="E18" s="103" t="s">
        <v>779</v>
      </c>
      <c r="F18" s="103" t="s">
        <v>779</v>
      </c>
      <c r="G18" s="103" t="s">
        <v>779</v>
      </c>
      <c r="H18" s="103" t="s">
        <v>779</v>
      </c>
      <c r="I18" s="103" t="s">
        <v>779</v>
      </c>
      <c r="J18" s="103" t="s">
        <v>779</v>
      </c>
      <c r="K18" s="103" t="s">
        <v>779</v>
      </c>
      <c r="L18" s="103">
        <v>6</v>
      </c>
      <c r="M18" s="103">
        <v>15</v>
      </c>
      <c r="N18" s="103" t="s">
        <v>779</v>
      </c>
      <c r="O18" s="103" t="s">
        <v>779</v>
      </c>
      <c r="P18" s="103" t="s">
        <v>779</v>
      </c>
    </row>
    <row r="19" spans="1:16" ht="15.75" customHeight="1" x14ac:dyDescent="0.2">
      <c r="A19" s="102" t="s">
        <v>881</v>
      </c>
      <c r="B19" s="103" t="s">
        <v>218</v>
      </c>
      <c r="C19" s="103" t="s">
        <v>219</v>
      </c>
      <c r="D19" s="103" t="s">
        <v>184</v>
      </c>
      <c r="E19" s="103" t="s">
        <v>185</v>
      </c>
      <c r="F19" s="103" t="s">
        <v>185</v>
      </c>
      <c r="G19" s="103" t="s">
        <v>185</v>
      </c>
      <c r="H19" s="103" t="s">
        <v>185</v>
      </c>
      <c r="I19" s="103" t="s">
        <v>187</v>
      </c>
      <c r="J19" s="103" t="s">
        <v>188</v>
      </c>
      <c r="K19" s="103" t="s">
        <v>189</v>
      </c>
      <c r="L19" s="103">
        <v>19</v>
      </c>
      <c r="M19" s="103">
        <v>9</v>
      </c>
      <c r="N19" s="103" t="s">
        <v>195</v>
      </c>
      <c r="O19" s="103" t="s">
        <v>221</v>
      </c>
      <c r="P19" s="103">
        <v>0</v>
      </c>
    </row>
    <row r="20" spans="1:16" ht="15.75" customHeight="1" x14ac:dyDescent="0.2">
      <c r="A20" s="102" t="s">
        <v>882</v>
      </c>
      <c r="B20" s="103" t="s">
        <v>265</v>
      </c>
      <c r="C20" s="103" t="s">
        <v>266</v>
      </c>
      <c r="D20" s="103" t="s">
        <v>185</v>
      </c>
      <c r="E20" s="103" t="s">
        <v>184</v>
      </c>
      <c r="F20" s="103" t="s">
        <v>185</v>
      </c>
      <c r="G20" s="103" t="s">
        <v>185</v>
      </c>
      <c r="H20" s="103" t="s">
        <v>185</v>
      </c>
      <c r="I20" s="103" t="s">
        <v>258</v>
      </c>
      <c r="J20" s="103" t="s">
        <v>188</v>
      </c>
      <c r="K20" s="103" t="s">
        <v>189</v>
      </c>
      <c r="L20" s="103">
        <v>8</v>
      </c>
      <c r="M20" s="103">
        <v>8.5</v>
      </c>
      <c r="N20" s="103" t="s">
        <v>191</v>
      </c>
      <c r="O20" s="103" t="s">
        <v>192</v>
      </c>
      <c r="P20" s="103">
        <v>0</v>
      </c>
    </row>
    <row r="21" spans="1:16" ht="15.75" customHeight="1" x14ac:dyDescent="0.2">
      <c r="A21" s="102" t="s">
        <v>883</v>
      </c>
      <c r="B21" s="103" t="s">
        <v>267</v>
      </c>
      <c r="C21" s="103" t="s">
        <v>268</v>
      </c>
      <c r="D21" s="103" t="s">
        <v>185</v>
      </c>
      <c r="E21" s="103" t="s">
        <v>184</v>
      </c>
      <c r="F21" s="103" t="s">
        <v>185</v>
      </c>
      <c r="G21" s="103" t="s">
        <v>185</v>
      </c>
      <c r="H21" s="103" t="s">
        <v>185</v>
      </c>
      <c r="I21" s="103" t="s">
        <v>258</v>
      </c>
      <c r="J21" s="103" t="s">
        <v>188</v>
      </c>
      <c r="K21" s="103" t="s">
        <v>189</v>
      </c>
      <c r="L21" s="103">
        <v>12</v>
      </c>
      <c r="M21" s="103">
        <v>2.4</v>
      </c>
      <c r="N21" s="103" t="s">
        <v>195</v>
      </c>
      <c r="O21" s="103" t="s">
        <v>228</v>
      </c>
      <c r="P21" s="103">
        <v>0</v>
      </c>
    </row>
    <row r="22" spans="1:16" ht="15.75" customHeight="1" x14ac:dyDescent="0.2">
      <c r="A22" s="102" t="s">
        <v>884</v>
      </c>
      <c r="B22" s="103" t="s">
        <v>167</v>
      </c>
      <c r="C22" s="103" t="s">
        <v>269</v>
      </c>
      <c r="D22" s="103" t="s">
        <v>185</v>
      </c>
      <c r="E22" s="103" t="s">
        <v>184</v>
      </c>
      <c r="F22" s="103" t="s">
        <v>185</v>
      </c>
      <c r="G22" s="103" t="s">
        <v>185</v>
      </c>
      <c r="H22" s="103" t="s">
        <v>185</v>
      </c>
      <c r="I22" s="103" t="s">
        <v>258</v>
      </c>
      <c r="J22" s="103" t="s">
        <v>188</v>
      </c>
      <c r="K22" s="103" t="s">
        <v>189</v>
      </c>
      <c r="L22" s="103">
        <v>16.899999999999999</v>
      </c>
      <c r="M22" s="103">
        <v>-2.7</v>
      </c>
      <c r="N22" s="103" t="s">
        <v>191</v>
      </c>
      <c r="O22" s="103" t="s">
        <v>259</v>
      </c>
      <c r="P22" s="103">
        <v>0</v>
      </c>
    </row>
    <row r="23" spans="1:16" ht="15.75" customHeight="1" x14ac:dyDescent="0.2">
      <c r="A23" s="102" t="s">
        <v>885</v>
      </c>
      <c r="B23" s="103" t="s">
        <v>222</v>
      </c>
      <c r="C23" s="103" t="s">
        <v>223</v>
      </c>
      <c r="D23" s="103" t="s">
        <v>184</v>
      </c>
      <c r="E23" s="103" t="s">
        <v>185</v>
      </c>
      <c r="F23" s="103" t="s">
        <v>185</v>
      </c>
      <c r="G23" s="103" t="s">
        <v>185</v>
      </c>
      <c r="H23" s="103" t="s">
        <v>185</v>
      </c>
      <c r="I23" s="103" t="s">
        <v>187</v>
      </c>
      <c r="J23" s="103" t="s">
        <v>188</v>
      </c>
      <c r="K23" s="103" t="s">
        <v>189</v>
      </c>
      <c r="L23" s="103">
        <v>21</v>
      </c>
      <c r="M23" s="103">
        <v>-6</v>
      </c>
      <c r="N23" s="103" t="s">
        <v>191</v>
      </c>
      <c r="O23" s="103" t="s">
        <v>192</v>
      </c>
      <c r="P23" s="103">
        <v>0</v>
      </c>
    </row>
    <row r="24" spans="1:16" ht="15.75" customHeight="1" x14ac:dyDescent="0.2">
      <c r="A24" s="102" t="s">
        <v>886</v>
      </c>
      <c r="B24" s="103" t="s">
        <v>109</v>
      </c>
      <c r="C24" s="103" t="s">
        <v>270</v>
      </c>
      <c r="D24" s="103" t="s">
        <v>185</v>
      </c>
      <c r="E24" s="103" t="s">
        <v>184</v>
      </c>
      <c r="F24" s="103" t="s">
        <v>185</v>
      </c>
      <c r="G24" s="103" t="s">
        <v>185</v>
      </c>
      <c r="H24" s="103" t="s">
        <v>185</v>
      </c>
      <c r="I24" s="103" t="s">
        <v>258</v>
      </c>
      <c r="J24" s="103" t="s">
        <v>201</v>
      </c>
      <c r="K24" s="103" t="s">
        <v>189</v>
      </c>
      <c r="L24" s="103">
        <v>17</v>
      </c>
      <c r="M24" s="103">
        <v>-7</v>
      </c>
      <c r="N24" s="103" t="s">
        <v>195</v>
      </c>
      <c r="O24" s="103" t="s">
        <v>196</v>
      </c>
      <c r="P24" s="103">
        <v>0</v>
      </c>
    </row>
    <row r="25" spans="1:16" ht="15.75" customHeight="1" x14ac:dyDescent="0.2">
      <c r="A25" s="102" t="s">
        <v>887</v>
      </c>
      <c r="B25" s="103" t="s">
        <v>224</v>
      </c>
      <c r="C25" s="103" t="s">
        <v>225</v>
      </c>
      <c r="D25" s="103" t="s">
        <v>184</v>
      </c>
      <c r="E25" s="103" t="s">
        <v>185</v>
      </c>
      <c r="F25" s="103" t="s">
        <v>185</v>
      </c>
      <c r="G25" s="103" t="s">
        <v>185</v>
      </c>
      <c r="H25" s="103" t="s">
        <v>185</v>
      </c>
      <c r="I25" s="103" t="s">
        <v>187</v>
      </c>
      <c r="J25" s="103" t="s">
        <v>188</v>
      </c>
      <c r="K25" s="103" t="s">
        <v>201</v>
      </c>
      <c r="L25" s="103">
        <v>15.3</v>
      </c>
      <c r="M25" s="103">
        <v>-9</v>
      </c>
      <c r="N25" s="103" t="s">
        <v>195</v>
      </c>
      <c r="O25" s="103" t="s">
        <v>196</v>
      </c>
      <c r="P25" s="103">
        <v>1.86</v>
      </c>
    </row>
    <row r="26" spans="1:16" ht="15.75" customHeight="1" x14ac:dyDescent="0.2">
      <c r="A26" s="102" t="s">
        <v>888</v>
      </c>
      <c r="B26" s="103" t="s">
        <v>75</v>
      </c>
      <c r="C26" s="103" t="s">
        <v>271</v>
      </c>
      <c r="D26" s="103" t="s">
        <v>185</v>
      </c>
      <c r="E26" s="103" t="s">
        <v>184</v>
      </c>
      <c r="F26" s="103" t="s">
        <v>185</v>
      </c>
      <c r="G26" s="103" t="s">
        <v>185</v>
      </c>
      <c r="H26" s="103" t="s">
        <v>185</v>
      </c>
      <c r="I26" s="103" t="s">
        <v>258</v>
      </c>
      <c r="J26" s="103" t="s">
        <v>188</v>
      </c>
      <c r="K26" s="103" t="s">
        <v>189</v>
      </c>
      <c r="L26" s="103">
        <v>14.6</v>
      </c>
      <c r="M26" s="103">
        <v>-11.3</v>
      </c>
      <c r="N26" s="103" t="s">
        <v>191</v>
      </c>
      <c r="O26" s="103" t="s">
        <v>192</v>
      </c>
      <c r="P26" s="103">
        <v>0</v>
      </c>
    </row>
    <row r="27" spans="1:16" ht="15.75" customHeight="1" x14ac:dyDescent="0.2">
      <c r="A27" s="102" t="s">
        <v>889</v>
      </c>
      <c r="B27" s="103" t="s">
        <v>226</v>
      </c>
      <c r="C27" s="103" t="s">
        <v>227</v>
      </c>
      <c r="D27" s="103" t="s">
        <v>184</v>
      </c>
      <c r="E27" s="103" t="s">
        <v>185</v>
      </c>
      <c r="F27" s="103" t="s">
        <v>185</v>
      </c>
      <c r="G27" s="103" t="s">
        <v>185</v>
      </c>
      <c r="H27" s="103" t="s">
        <v>185</v>
      </c>
      <c r="I27" s="103" t="s">
        <v>187</v>
      </c>
      <c r="J27" s="103" t="s">
        <v>188</v>
      </c>
      <c r="K27" s="103" t="s">
        <v>189</v>
      </c>
      <c r="L27" s="103">
        <v>14</v>
      </c>
      <c r="M27" s="103">
        <v>-13</v>
      </c>
      <c r="N27" s="103" t="s">
        <v>195</v>
      </c>
      <c r="O27" s="103" t="s">
        <v>228</v>
      </c>
      <c r="P27" s="103">
        <v>0</v>
      </c>
    </row>
    <row r="28" spans="1:16" ht="15.75" customHeight="1" x14ac:dyDescent="0.2">
      <c r="A28" s="102" t="s">
        <v>890</v>
      </c>
      <c r="B28" s="103" t="s">
        <v>229</v>
      </c>
      <c r="C28" s="103" t="s">
        <v>230</v>
      </c>
      <c r="D28" s="103" t="s">
        <v>184</v>
      </c>
      <c r="E28" s="103" t="s">
        <v>185</v>
      </c>
      <c r="F28" s="103" t="s">
        <v>185</v>
      </c>
      <c r="G28" s="103" t="s">
        <v>185</v>
      </c>
      <c r="H28" s="103" t="s">
        <v>185</v>
      </c>
      <c r="I28" s="103" t="s">
        <v>187</v>
      </c>
      <c r="J28" s="103" t="s">
        <v>188</v>
      </c>
      <c r="K28" s="103" t="s">
        <v>189</v>
      </c>
      <c r="L28" s="103">
        <v>15.9</v>
      </c>
      <c r="M28" s="103">
        <v>-14</v>
      </c>
      <c r="N28" s="103" t="s">
        <v>195</v>
      </c>
      <c r="O28" s="103" t="s">
        <v>196</v>
      </c>
      <c r="P28" s="103">
        <v>0</v>
      </c>
    </row>
    <row r="29" spans="1:16" ht="15.75" customHeight="1" x14ac:dyDescent="0.2">
      <c r="A29" s="102" t="s">
        <v>897</v>
      </c>
      <c r="B29" s="103" t="s">
        <v>92</v>
      </c>
      <c r="C29" s="103" t="s">
        <v>272</v>
      </c>
      <c r="D29" s="103" t="s">
        <v>185</v>
      </c>
      <c r="E29" s="103" t="s">
        <v>184</v>
      </c>
      <c r="F29" s="103" t="s">
        <v>185</v>
      </c>
      <c r="G29" s="103" t="s">
        <v>185</v>
      </c>
      <c r="H29" s="103" t="s">
        <v>184</v>
      </c>
      <c r="I29" s="103" t="s">
        <v>258</v>
      </c>
      <c r="J29" s="103" t="s">
        <v>189</v>
      </c>
      <c r="K29" s="103" t="s">
        <v>189</v>
      </c>
      <c r="L29" s="103">
        <v>31</v>
      </c>
      <c r="M29" s="103">
        <v>-22</v>
      </c>
      <c r="N29" s="103" t="s">
        <v>191</v>
      </c>
      <c r="O29" s="103" t="s">
        <v>259</v>
      </c>
      <c r="P29" s="103">
        <v>0</v>
      </c>
    </row>
    <row r="30" spans="1:16" ht="15.75" customHeight="1" x14ac:dyDescent="0.2">
      <c r="A30" s="102" t="s">
        <v>898</v>
      </c>
      <c r="B30" s="103" t="s">
        <v>92</v>
      </c>
      <c r="C30" s="103" t="s">
        <v>273</v>
      </c>
      <c r="D30" s="103" t="s">
        <v>185</v>
      </c>
      <c r="E30" s="103" t="s">
        <v>185</v>
      </c>
      <c r="F30" s="103" t="s">
        <v>185</v>
      </c>
      <c r="G30" s="103" t="s">
        <v>185</v>
      </c>
      <c r="H30" s="103" t="s">
        <v>184</v>
      </c>
      <c r="I30" s="103" t="s">
        <v>258</v>
      </c>
      <c r="J30" s="103" t="s">
        <v>201</v>
      </c>
      <c r="K30" s="103" t="s">
        <v>201</v>
      </c>
      <c r="L30" s="103">
        <v>31</v>
      </c>
      <c r="M30" s="103">
        <v>-22</v>
      </c>
      <c r="N30" s="103" t="s">
        <v>191</v>
      </c>
      <c r="O30" s="103" t="s">
        <v>259</v>
      </c>
      <c r="P30" s="103">
        <v>1.29</v>
      </c>
    </row>
    <row r="31" spans="1:16" ht="15.75" customHeight="1" x14ac:dyDescent="0.2">
      <c r="A31" s="102" t="s">
        <v>899</v>
      </c>
      <c r="B31" s="103" t="s">
        <v>92</v>
      </c>
      <c r="C31" s="103" t="s">
        <v>274</v>
      </c>
      <c r="D31" s="103" t="s">
        <v>185</v>
      </c>
      <c r="E31" s="103" t="s">
        <v>185</v>
      </c>
      <c r="F31" s="103" t="s">
        <v>185</v>
      </c>
      <c r="G31" s="103" t="s">
        <v>185</v>
      </c>
      <c r="H31" s="103" t="s">
        <v>184</v>
      </c>
      <c r="I31" s="103" t="s">
        <v>258</v>
      </c>
      <c r="J31" s="103" t="s">
        <v>188</v>
      </c>
      <c r="K31" s="103" t="s">
        <v>188</v>
      </c>
      <c r="L31" s="103">
        <v>31</v>
      </c>
      <c r="M31" s="103">
        <v>-22</v>
      </c>
      <c r="N31" s="103" t="s">
        <v>195</v>
      </c>
      <c r="O31" s="103" t="s">
        <v>275</v>
      </c>
      <c r="P31" s="103">
        <v>19.43</v>
      </c>
    </row>
    <row r="32" spans="1:16" ht="15.75" customHeight="1" x14ac:dyDescent="0.2">
      <c r="A32" s="102" t="s">
        <v>900</v>
      </c>
      <c r="B32" s="103" t="s">
        <v>92</v>
      </c>
      <c r="C32" s="103" t="s">
        <v>276</v>
      </c>
      <c r="D32" s="103" t="s">
        <v>185</v>
      </c>
      <c r="E32" s="103" t="s">
        <v>185</v>
      </c>
      <c r="F32" s="103" t="s">
        <v>185</v>
      </c>
      <c r="G32" s="103" t="s">
        <v>185</v>
      </c>
      <c r="H32" s="103" t="s">
        <v>184</v>
      </c>
      <c r="I32" s="103" t="s">
        <v>258</v>
      </c>
      <c r="J32" s="103" t="s">
        <v>188</v>
      </c>
      <c r="K32" s="103" t="s">
        <v>188</v>
      </c>
      <c r="L32" s="103">
        <v>31</v>
      </c>
      <c r="M32" s="103">
        <v>-22</v>
      </c>
      <c r="N32" s="103" t="s">
        <v>191</v>
      </c>
      <c r="O32" s="103" t="s">
        <v>259</v>
      </c>
      <c r="P32" s="103">
        <v>45.86</v>
      </c>
    </row>
    <row r="33" spans="1:16" ht="15.75" customHeight="1" x14ac:dyDescent="0.2">
      <c r="A33" s="102" t="s">
        <v>901</v>
      </c>
      <c r="B33" s="103" t="s">
        <v>92</v>
      </c>
      <c r="C33" s="103" t="s">
        <v>277</v>
      </c>
      <c r="D33" s="103" t="s">
        <v>185</v>
      </c>
      <c r="E33" s="103" t="s">
        <v>185</v>
      </c>
      <c r="F33" s="103" t="s">
        <v>185</v>
      </c>
      <c r="G33" s="103" t="s">
        <v>185</v>
      </c>
      <c r="H33" s="103" t="s">
        <v>184</v>
      </c>
      <c r="I33" s="103" t="s">
        <v>258</v>
      </c>
      <c r="J33" s="103" t="s">
        <v>188</v>
      </c>
      <c r="K33" s="103" t="s">
        <v>188</v>
      </c>
      <c r="L33" s="103">
        <v>31</v>
      </c>
      <c r="M33" s="103">
        <v>-22</v>
      </c>
      <c r="N33" s="103" t="s">
        <v>195</v>
      </c>
      <c r="O33" s="103" t="s">
        <v>278</v>
      </c>
      <c r="P33" s="103">
        <v>45.86</v>
      </c>
    </row>
    <row r="34" spans="1:16" ht="15.75" customHeight="1" x14ac:dyDescent="0.2">
      <c r="A34" s="102" t="s">
        <v>902</v>
      </c>
      <c r="B34" s="103" t="s">
        <v>92</v>
      </c>
      <c r="C34" s="103" t="s">
        <v>279</v>
      </c>
      <c r="D34" s="103" t="s">
        <v>185</v>
      </c>
      <c r="E34" s="103" t="s">
        <v>185</v>
      </c>
      <c r="F34" s="103" t="s">
        <v>185</v>
      </c>
      <c r="G34" s="103" t="s">
        <v>185</v>
      </c>
      <c r="H34" s="103" t="s">
        <v>184</v>
      </c>
      <c r="I34" s="103" t="s">
        <v>258</v>
      </c>
      <c r="J34" s="103" t="s">
        <v>188</v>
      </c>
      <c r="K34" s="103" t="s">
        <v>188</v>
      </c>
      <c r="L34" s="103">
        <v>31</v>
      </c>
      <c r="M34" s="103">
        <v>-22</v>
      </c>
      <c r="N34" s="103" t="s">
        <v>195</v>
      </c>
      <c r="O34" s="103" t="s">
        <v>840</v>
      </c>
      <c r="P34" s="103">
        <v>45.86</v>
      </c>
    </row>
    <row r="35" spans="1:16" ht="15.75" customHeight="1" x14ac:dyDescent="0.2">
      <c r="A35" s="102" t="s">
        <v>892</v>
      </c>
      <c r="B35" s="103" t="s">
        <v>280</v>
      </c>
      <c r="C35" s="103" t="s">
        <v>281</v>
      </c>
      <c r="D35" s="103" t="s">
        <v>185</v>
      </c>
      <c r="E35" s="103" t="s">
        <v>184</v>
      </c>
      <c r="F35" s="103" t="s">
        <v>185</v>
      </c>
      <c r="G35" s="103" t="s">
        <v>185</v>
      </c>
      <c r="H35" s="103" t="s">
        <v>185</v>
      </c>
      <c r="I35" s="103" t="s">
        <v>258</v>
      </c>
      <c r="J35" s="103" t="s">
        <v>188</v>
      </c>
      <c r="K35" s="103" t="s">
        <v>189</v>
      </c>
      <c r="L35" s="103">
        <v>25.7</v>
      </c>
      <c r="M35" s="103">
        <v>-34</v>
      </c>
      <c r="N35" s="103" t="s">
        <v>191</v>
      </c>
      <c r="O35" s="103" t="s">
        <v>259</v>
      </c>
      <c r="P35" s="103">
        <v>0</v>
      </c>
    </row>
    <row r="36" spans="1:16" ht="15.75" customHeight="1" x14ac:dyDescent="0.2">
      <c r="A36" s="102" t="s">
        <v>903</v>
      </c>
      <c r="B36" s="103" t="s">
        <v>13</v>
      </c>
      <c r="C36" s="103" t="s">
        <v>233</v>
      </c>
      <c r="D36" s="103" t="s">
        <v>185</v>
      </c>
      <c r="E36" s="103" t="s">
        <v>185</v>
      </c>
      <c r="F36" s="103" t="s">
        <v>184</v>
      </c>
      <c r="G36" s="103" t="s">
        <v>185</v>
      </c>
      <c r="H36" s="103" t="s">
        <v>185</v>
      </c>
      <c r="I36" s="103" t="s">
        <v>187</v>
      </c>
      <c r="J36" s="103" t="s">
        <v>189</v>
      </c>
      <c r="K36" s="103" t="s">
        <v>189</v>
      </c>
      <c r="L36" s="103">
        <v>15.9</v>
      </c>
      <c r="M36" s="103">
        <v>-37</v>
      </c>
      <c r="N36" s="103" t="s">
        <v>191</v>
      </c>
      <c r="O36" s="103" t="s">
        <v>192</v>
      </c>
      <c r="P36" s="103">
        <v>0</v>
      </c>
    </row>
    <row r="37" spans="1:16" ht="15.75" customHeight="1" x14ac:dyDescent="0.2">
      <c r="A37" s="102" t="s">
        <v>904</v>
      </c>
      <c r="B37" s="103" t="s">
        <v>13</v>
      </c>
      <c r="C37" s="103" t="s">
        <v>839</v>
      </c>
      <c r="D37" s="103" t="s">
        <v>185</v>
      </c>
      <c r="E37" s="103" t="s">
        <v>185</v>
      </c>
      <c r="F37" s="103" t="s">
        <v>184</v>
      </c>
      <c r="G37" s="103" t="s">
        <v>185</v>
      </c>
      <c r="H37" s="103" t="s">
        <v>185</v>
      </c>
      <c r="I37" s="103" t="s">
        <v>187</v>
      </c>
      <c r="J37" s="103" t="s">
        <v>189</v>
      </c>
      <c r="K37" s="103" t="s">
        <v>189</v>
      </c>
      <c r="L37" s="103">
        <v>15.9</v>
      </c>
      <c r="M37" s="103">
        <v>-37</v>
      </c>
      <c r="N37" s="103" t="s">
        <v>195</v>
      </c>
      <c r="O37" s="103" t="s">
        <v>232</v>
      </c>
      <c r="P37" s="103">
        <v>0</v>
      </c>
    </row>
    <row r="38" spans="1:16" ht="15.75" customHeight="1" x14ac:dyDescent="0.2">
      <c r="A38" s="102" t="s">
        <v>905</v>
      </c>
      <c r="B38" s="103" t="s">
        <v>13</v>
      </c>
      <c r="C38" s="103" t="s">
        <v>231</v>
      </c>
      <c r="D38" s="103" t="s">
        <v>184</v>
      </c>
      <c r="E38" s="103" t="s">
        <v>185</v>
      </c>
      <c r="F38" s="103" t="s">
        <v>184</v>
      </c>
      <c r="G38" s="103" t="s">
        <v>185</v>
      </c>
      <c r="H38" s="103" t="s">
        <v>185</v>
      </c>
      <c r="I38" s="103" t="s">
        <v>187</v>
      </c>
      <c r="J38" s="103" t="s">
        <v>188</v>
      </c>
      <c r="K38" s="103" t="s">
        <v>189</v>
      </c>
      <c r="L38" s="103">
        <v>15.9</v>
      </c>
      <c r="M38" s="103">
        <v>-37</v>
      </c>
      <c r="N38" s="103" t="s">
        <v>195</v>
      </c>
      <c r="O38" s="103" t="s">
        <v>232</v>
      </c>
      <c r="P38" s="103">
        <v>0</v>
      </c>
    </row>
    <row r="39" spans="1:16" ht="15.75" customHeight="1" x14ac:dyDescent="0.2">
      <c r="A39" s="102" t="s">
        <v>906</v>
      </c>
      <c r="B39" s="103" t="s">
        <v>13</v>
      </c>
      <c r="C39" s="103" t="s">
        <v>240</v>
      </c>
      <c r="D39" s="103" t="s">
        <v>185</v>
      </c>
      <c r="E39" s="103" t="s">
        <v>185</v>
      </c>
      <c r="F39" s="103" t="s">
        <v>184</v>
      </c>
      <c r="G39" s="103" t="s">
        <v>185</v>
      </c>
      <c r="H39" s="103" t="s">
        <v>185</v>
      </c>
      <c r="I39" s="103" t="s">
        <v>187</v>
      </c>
      <c r="J39" s="103" t="s">
        <v>188</v>
      </c>
      <c r="K39" s="103" t="s">
        <v>188</v>
      </c>
      <c r="L39" s="103">
        <v>15.9</v>
      </c>
      <c r="M39" s="103">
        <v>-37</v>
      </c>
      <c r="N39" s="103" t="s">
        <v>191</v>
      </c>
      <c r="O39" s="103" t="s">
        <v>192</v>
      </c>
      <c r="P39" s="103">
        <v>26</v>
      </c>
    </row>
    <row r="40" spans="1:16" ht="15.75" customHeight="1" x14ac:dyDescent="0.2">
      <c r="A40" s="102" t="s">
        <v>907</v>
      </c>
      <c r="B40" s="103" t="s">
        <v>13</v>
      </c>
      <c r="C40" s="103" t="s">
        <v>235</v>
      </c>
      <c r="D40" s="103" t="s">
        <v>185</v>
      </c>
      <c r="E40" s="103" t="s">
        <v>185</v>
      </c>
      <c r="F40" s="103" t="s">
        <v>184</v>
      </c>
      <c r="G40" s="103" t="s">
        <v>185</v>
      </c>
      <c r="H40" s="103" t="s">
        <v>185</v>
      </c>
      <c r="I40" s="103" t="s">
        <v>187</v>
      </c>
      <c r="J40" s="103" t="s">
        <v>188</v>
      </c>
      <c r="K40" s="103" t="s">
        <v>188</v>
      </c>
      <c r="L40" s="103">
        <v>15.9</v>
      </c>
      <c r="M40" s="103">
        <v>-37</v>
      </c>
      <c r="N40" s="103" t="s">
        <v>195</v>
      </c>
      <c r="O40" s="103" t="s">
        <v>236</v>
      </c>
      <c r="P40" s="103">
        <v>26</v>
      </c>
    </row>
    <row r="41" spans="1:16" ht="15.75" customHeight="1" x14ac:dyDescent="0.2">
      <c r="A41" s="102" t="s">
        <v>908</v>
      </c>
      <c r="B41" s="103" t="s">
        <v>13</v>
      </c>
      <c r="C41" s="103" t="s">
        <v>237</v>
      </c>
      <c r="D41" s="103" t="s">
        <v>185</v>
      </c>
      <c r="E41" s="103" t="s">
        <v>185</v>
      </c>
      <c r="F41" s="103" t="s">
        <v>184</v>
      </c>
      <c r="G41" s="103" t="s">
        <v>185</v>
      </c>
      <c r="H41" s="103" t="s">
        <v>185</v>
      </c>
      <c r="I41" s="103" t="s">
        <v>187</v>
      </c>
      <c r="J41" s="103" t="s">
        <v>188</v>
      </c>
      <c r="K41" s="103" t="s">
        <v>188</v>
      </c>
      <c r="L41" s="103">
        <v>15.9</v>
      </c>
      <c r="M41" s="103">
        <v>-37</v>
      </c>
      <c r="N41" s="103" t="s">
        <v>195</v>
      </c>
      <c r="O41" s="103" t="s">
        <v>232</v>
      </c>
      <c r="P41" s="103">
        <v>26</v>
      </c>
    </row>
    <row r="42" spans="1:16" ht="15.75" customHeight="1" x14ac:dyDescent="0.2">
      <c r="A42" s="102" t="s">
        <v>909</v>
      </c>
      <c r="B42" s="103" t="s">
        <v>13</v>
      </c>
      <c r="C42" s="103" t="s">
        <v>238</v>
      </c>
      <c r="D42" s="103" t="s">
        <v>185</v>
      </c>
      <c r="E42" s="103" t="s">
        <v>185</v>
      </c>
      <c r="F42" s="103" t="s">
        <v>184</v>
      </c>
      <c r="G42" s="103" t="s">
        <v>185</v>
      </c>
      <c r="H42" s="103" t="s">
        <v>185</v>
      </c>
      <c r="I42" s="103" t="s">
        <v>187</v>
      </c>
      <c r="J42" s="103" t="s">
        <v>188</v>
      </c>
      <c r="K42" s="103" t="s">
        <v>188</v>
      </c>
      <c r="L42" s="103">
        <v>15.9</v>
      </c>
      <c r="M42" s="103">
        <v>-37</v>
      </c>
      <c r="N42" s="103" t="s">
        <v>195</v>
      </c>
      <c r="O42" s="103" t="s">
        <v>239</v>
      </c>
      <c r="P42" s="103">
        <v>26</v>
      </c>
    </row>
    <row r="43" spans="1:16" ht="15.75" customHeight="1" x14ac:dyDescent="0.2">
      <c r="A43" s="102" t="s">
        <v>910</v>
      </c>
      <c r="B43" s="103" t="s">
        <v>43</v>
      </c>
      <c r="C43" s="103" t="s">
        <v>241</v>
      </c>
      <c r="D43" s="103" t="s">
        <v>184</v>
      </c>
      <c r="E43" s="103" t="s">
        <v>185</v>
      </c>
      <c r="F43" s="103" t="s">
        <v>185</v>
      </c>
      <c r="G43" s="103" t="s">
        <v>184</v>
      </c>
      <c r="H43" s="103" t="s">
        <v>185</v>
      </c>
      <c r="I43" s="103" t="s">
        <v>187</v>
      </c>
      <c r="J43" s="103" t="s">
        <v>189</v>
      </c>
      <c r="K43" s="103" t="s">
        <v>189</v>
      </c>
      <c r="L43" s="103">
        <v>12</v>
      </c>
      <c r="M43" s="103">
        <v>-43</v>
      </c>
      <c r="N43" s="103" t="s">
        <v>191</v>
      </c>
      <c r="O43" s="103" t="s">
        <v>192</v>
      </c>
      <c r="P43" s="103">
        <v>0</v>
      </c>
    </row>
    <row r="44" spans="1:16" ht="15.75" customHeight="1" x14ac:dyDescent="0.2">
      <c r="A44" s="102" t="s">
        <v>911</v>
      </c>
      <c r="B44" s="103" t="s">
        <v>43</v>
      </c>
      <c r="C44" s="103" t="s">
        <v>242</v>
      </c>
      <c r="D44" s="103" t="s">
        <v>185</v>
      </c>
      <c r="E44" s="103" t="s">
        <v>185</v>
      </c>
      <c r="F44" s="103" t="s">
        <v>185</v>
      </c>
      <c r="G44" s="103" t="s">
        <v>184</v>
      </c>
      <c r="H44" s="103" t="s">
        <v>185</v>
      </c>
      <c r="I44" s="103" t="s">
        <v>187</v>
      </c>
      <c r="J44" s="103" t="s">
        <v>188</v>
      </c>
      <c r="K44" s="103" t="s">
        <v>188</v>
      </c>
      <c r="L44" s="103">
        <v>12</v>
      </c>
      <c r="M44" s="103">
        <v>-43</v>
      </c>
      <c r="N44" s="103" t="s">
        <v>195</v>
      </c>
      <c r="O44" s="103" t="s">
        <v>196</v>
      </c>
      <c r="P44" s="103">
        <v>16</v>
      </c>
    </row>
    <row r="45" spans="1:16" ht="15.75" customHeight="1" x14ac:dyDescent="0.2">
      <c r="A45" s="102" t="s">
        <v>912</v>
      </c>
      <c r="B45" s="103" t="s">
        <v>43</v>
      </c>
      <c r="C45" s="103" t="s">
        <v>253</v>
      </c>
      <c r="D45" s="103" t="s">
        <v>185</v>
      </c>
      <c r="E45" s="103" t="s">
        <v>185</v>
      </c>
      <c r="F45" s="103" t="s">
        <v>185</v>
      </c>
      <c r="G45" s="103" t="s">
        <v>184</v>
      </c>
      <c r="H45" s="103" t="s">
        <v>185</v>
      </c>
      <c r="I45" s="103" t="s">
        <v>187</v>
      </c>
      <c r="J45" s="103" t="s">
        <v>188</v>
      </c>
      <c r="K45" s="103" t="s">
        <v>188</v>
      </c>
      <c r="L45" s="103">
        <v>12</v>
      </c>
      <c r="M45" s="103">
        <v>-43</v>
      </c>
      <c r="N45" s="103" t="s">
        <v>191</v>
      </c>
      <c r="O45" s="103" t="s">
        <v>192</v>
      </c>
      <c r="P45" s="103">
        <v>18.57</v>
      </c>
    </row>
    <row r="46" spans="1:16" ht="15.75" customHeight="1" x14ac:dyDescent="0.2">
      <c r="A46" s="102" t="s">
        <v>913</v>
      </c>
      <c r="B46" s="103" t="s">
        <v>43</v>
      </c>
      <c r="C46" s="103" t="s">
        <v>243</v>
      </c>
      <c r="D46" s="103" t="s">
        <v>185</v>
      </c>
      <c r="E46" s="103" t="s">
        <v>185</v>
      </c>
      <c r="F46" s="103" t="s">
        <v>185</v>
      </c>
      <c r="G46" s="103" t="s">
        <v>184</v>
      </c>
      <c r="H46" s="103" t="s">
        <v>185</v>
      </c>
      <c r="I46" s="103" t="s">
        <v>187</v>
      </c>
      <c r="J46" s="103" t="s">
        <v>188</v>
      </c>
      <c r="K46" s="103" t="s">
        <v>188</v>
      </c>
      <c r="L46" s="103">
        <v>12</v>
      </c>
      <c r="M46" s="103">
        <v>-43</v>
      </c>
      <c r="N46" s="103" t="s">
        <v>195</v>
      </c>
      <c r="O46" s="103" t="s">
        <v>196</v>
      </c>
      <c r="P46" s="103">
        <v>18.57</v>
      </c>
    </row>
    <row r="47" spans="1:16" ht="15.75" customHeight="1" x14ac:dyDescent="0.2">
      <c r="A47" s="102" t="s">
        <v>914</v>
      </c>
      <c r="B47" s="103" t="s">
        <v>43</v>
      </c>
      <c r="C47" s="103" t="s">
        <v>244</v>
      </c>
      <c r="D47" s="103" t="s">
        <v>185</v>
      </c>
      <c r="E47" s="103" t="s">
        <v>185</v>
      </c>
      <c r="F47" s="103" t="s">
        <v>185</v>
      </c>
      <c r="G47" s="103" t="s">
        <v>184</v>
      </c>
      <c r="H47" s="103" t="s">
        <v>185</v>
      </c>
      <c r="I47" s="103" t="s">
        <v>187</v>
      </c>
      <c r="J47" s="103" t="s">
        <v>188</v>
      </c>
      <c r="K47" s="103" t="s">
        <v>188</v>
      </c>
      <c r="L47" s="103">
        <v>12</v>
      </c>
      <c r="M47" s="103">
        <v>-43</v>
      </c>
      <c r="N47" s="103" t="s">
        <v>195</v>
      </c>
      <c r="O47" s="103" t="s">
        <v>196</v>
      </c>
      <c r="P47" s="103">
        <v>18.57</v>
      </c>
    </row>
    <row r="48" spans="1:16" ht="15.75" customHeight="1" x14ac:dyDescent="0.2">
      <c r="A48" s="102" t="s">
        <v>915</v>
      </c>
      <c r="B48" s="103" t="s">
        <v>43</v>
      </c>
      <c r="C48" s="103" t="s">
        <v>245</v>
      </c>
      <c r="D48" s="103" t="s">
        <v>185</v>
      </c>
      <c r="E48" s="103" t="s">
        <v>185</v>
      </c>
      <c r="F48" s="103" t="s">
        <v>185</v>
      </c>
      <c r="G48" s="103" t="s">
        <v>184</v>
      </c>
      <c r="H48" s="103" t="s">
        <v>185</v>
      </c>
      <c r="I48" s="103" t="s">
        <v>187</v>
      </c>
      <c r="J48" s="103" t="s">
        <v>188</v>
      </c>
      <c r="K48" s="103" t="s">
        <v>188</v>
      </c>
      <c r="L48" s="103">
        <v>12</v>
      </c>
      <c r="M48" s="103">
        <v>-43</v>
      </c>
      <c r="N48" s="103" t="s">
        <v>195</v>
      </c>
      <c r="O48" s="103" t="s">
        <v>196</v>
      </c>
      <c r="P48" s="103">
        <v>18.57</v>
      </c>
    </row>
    <row r="49" spans="1:16" ht="15.75" customHeight="1" x14ac:dyDescent="0.2">
      <c r="A49" s="102" t="s">
        <v>916</v>
      </c>
      <c r="B49" s="103" t="s">
        <v>43</v>
      </c>
      <c r="C49" s="103" t="s">
        <v>246</v>
      </c>
      <c r="D49" s="103" t="s">
        <v>185</v>
      </c>
      <c r="E49" s="103" t="s">
        <v>185</v>
      </c>
      <c r="F49" s="103" t="s">
        <v>185</v>
      </c>
      <c r="G49" s="103" t="s">
        <v>184</v>
      </c>
      <c r="H49" s="103" t="s">
        <v>185</v>
      </c>
      <c r="I49" s="103" t="s">
        <v>187</v>
      </c>
      <c r="J49" s="103" t="s">
        <v>188</v>
      </c>
      <c r="K49" s="103" t="s">
        <v>188</v>
      </c>
      <c r="L49" s="103">
        <v>12</v>
      </c>
      <c r="M49" s="103">
        <v>-43</v>
      </c>
      <c r="N49" s="103" t="s">
        <v>195</v>
      </c>
      <c r="O49" s="103" t="s">
        <v>196</v>
      </c>
      <c r="P49" s="103">
        <v>18.57</v>
      </c>
    </row>
    <row r="50" spans="1:16" ht="15.75" customHeight="1" x14ac:dyDescent="0.2">
      <c r="A50" s="102" t="s">
        <v>917</v>
      </c>
      <c r="B50" s="103" t="s">
        <v>43</v>
      </c>
      <c r="C50" s="103" t="s">
        <v>251</v>
      </c>
      <c r="D50" s="103" t="s">
        <v>185</v>
      </c>
      <c r="E50" s="103" t="s">
        <v>185</v>
      </c>
      <c r="F50" s="103" t="s">
        <v>185</v>
      </c>
      <c r="G50" s="103" t="s">
        <v>184</v>
      </c>
      <c r="H50" s="103" t="s">
        <v>185</v>
      </c>
      <c r="I50" s="103" t="s">
        <v>187</v>
      </c>
      <c r="J50" s="103" t="s">
        <v>188</v>
      </c>
      <c r="K50" s="103" t="s">
        <v>188</v>
      </c>
      <c r="L50" s="103">
        <v>12</v>
      </c>
      <c r="M50" s="103">
        <v>-43</v>
      </c>
      <c r="N50" s="103" t="s">
        <v>195</v>
      </c>
      <c r="O50" s="103" t="s">
        <v>252</v>
      </c>
      <c r="P50" s="103">
        <v>18.57</v>
      </c>
    </row>
    <row r="51" spans="1:16" ht="15.75" customHeight="1" x14ac:dyDescent="0.2">
      <c r="A51" s="102" t="s">
        <v>918</v>
      </c>
      <c r="B51" s="103" t="s">
        <v>43</v>
      </c>
      <c r="C51" s="103" t="s">
        <v>248</v>
      </c>
      <c r="D51" s="103" t="s">
        <v>185</v>
      </c>
      <c r="E51" s="103" t="s">
        <v>185</v>
      </c>
      <c r="F51" s="103" t="s">
        <v>185</v>
      </c>
      <c r="G51" s="103" t="s">
        <v>184</v>
      </c>
      <c r="H51" s="103" t="s">
        <v>185</v>
      </c>
      <c r="I51" s="103" t="s">
        <v>187</v>
      </c>
      <c r="J51" s="103" t="s">
        <v>188</v>
      </c>
      <c r="K51" s="103" t="s">
        <v>188</v>
      </c>
      <c r="L51" s="103">
        <v>12</v>
      </c>
      <c r="M51" s="103">
        <v>-43</v>
      </c>
      <c r="N51" s="103" t="s">
        <v>195</v>
      </c>
      <c r="O51" s="103" t="s">
        <v>249</v>
      </c>
      <c r="P51" s="103">
        <v>18.57</v>
      </c>
    </row>
    <row r="52" spans="1:16" ht="15.75" customHeight="1" x14ac:dyDescent="0.2">
      <c r="A52" s="102" t="s">
        <v>919</v>
      </c>
      <c r="B52" s="103" t="s">
        <v>43</v>
      </c>
      <c r="C52" s="103" t="s">
        <v>247</v>
      </c>
      <c r="D52" s="103" t="s">
        <v>185</v>
      </c>
      <c r="E52" s="103" t="s">
        <v>185</v>
      </c>
      <c r="F52" s="103" t="s">
        <v>185</v>
      </c>
      <c r="G52" s="103" t="s">
        <v>184</v>
      </c>
      <c r="H52" s="103" t="s">
        <v>185</v>
      </c>
      <c r="I52" s="103" t="s">
        <v>187</v>
      </c>
      <c r="J52" s="103" t="s">
        <v>188</v>
      </c>
      <c r="K52" s="103" t="s">
        <v>188</v>
      </c>
      <c r="L52" s="103">
        <v>12</v>
      </c>
      <c r="M52" s="103">
        <v>-43</v>
      </c>
      <c r="N52" s="103" t="s">
        <v>195</v>
      </c>
      <c r="O52" s="103" t="s">
        <v>203</v>
      </c>
      <c r="P52" s="103">
        <v>18.57</v>
      </c>
    </row>
    <row r="53" spans="1:16" ht="15.75" customHeight="1" x14ac:dyDescent="0.2">
      <c r="A53" s="102" t="s">
        <v>920</v>
      </c>
      <c r="B53" s="103" t="s">
        <v>43</v>
      </c>
      <c r="C53" s="103" t="s">
        <v>250</v>
      </c>
      <c r="D53" s="103" t="s">
        <v>185</v>
      </c>
      <c r="E53" s="103" t="s">
        <v>185</v>
      </c>
      <c r="F53" s="103" t="s">
        <v>185</v>
      </c>
      <c r="G53" s="103" t="s">
        <v>184</v>
      </c>
      <c r="H53" s="103" t="s">
        <v>185</v>
      </c>
      <c r="I53" s="103" t="s">
        <v>187</v>
      </c>
      <c r="J53" s="103" t="s">
        <v>188</v>
      </c>
      <c r="K53" s="103" t="s">
        <v>188</v>
      </c>
      <c r="L53" s="103">
        <v>12</v>
      </c>
      <c r="M53" s="103">
        <v>-43</v>
      </c>
      <c r="N53" s="103" t="s">
        <v>195</v>
      </c>
      <c r="O53" s="103" t="s">
        <v>228</v>
      </c>
      <c r="P53" s="103">
        <v>18.57</v>
      </c>
    </row>
    <row r="54" spans="1:16" ht="15.75" customHeight="1" x14ac:dyDescent="0.2">
      <c r="A54" s="104" t="s">
        <v>895</v>
      </c>
      <c r="B54" s="103" t="s">
        <v>254</v>
      </c>
      <c r="C54" s="103" t="s">
        <v>255</v>
      </c>
      <c r="D54" s="103" t="s">
        <v>184</v>
      </c>
      <c r="E54" s="103" t="s">
        <v>185</v>
      </c>
      <c r="F54" s="103" t="s">
        <v>185</v>
      </c>
      <c r="G54" s="103" t="s">
        <v>185</v>
      </c>
      <c r="H54" s="103" t="s">
        <v>185</v>
      </c>
      <c r="I54" s="103" t="s">
        <v>187</v>
      </c>
      <c r="J54" s="103" t="s">
        <v>188</v>
      </c>
      <c r="K54" s="103" t="s">
        <v>189</v>
      </c>
      <c r="L54" s="103">
        <v>63.6</v>
      </c>
      <c r="M54" s="103">
        <v>-75</v>
      </c>
      <c r="N54" s="103" t="s">
        <v>191</v>
      </c>
      <c r="O54" s="103" t="s">
        <v>234</v>
      </c>
      <c r="P54" s="103">
        <v>0</v>
      </c>
    </row>
    <row r="55" spans="1:16" ht="15.75" customHeight="1" x14ac:dyDescent="0.2">
      <c r="A55" s="102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1:16" ht="15.75" customHeight="1" x14ac:dyDescent="0.2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1:16" ht="15.75" customHeight="1" x14ac:dyDescent="0.2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1:16" ht="15.75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1:16" ht="15.75" customHeight="1" x14ac:dyDescent="0.2">
      <c r="A59" s="10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</sheetData>
  <phoneticPr fontId="22" type="noConversion"/>
  <pageMargins left="0.75" right="0.75" top="1" bottom="1" header="0.5" footer="0.5"/>
  <pageSetup scale="47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994"/>
  <sheetViews>
    <sheetView topLeftCell="A10" workbookViewId="0">
      <selection activeCell="A30" sqref="A30"/>
    </sheetView>
  </sheetViews>
  <sheetFormatPr baseColWidth="10" defaultColWidth="14.5" defaultRowHeight="15.75" customHeight="1" x14ac:dyDescent="0.15"/>
  <cols>
    <col min="1" max="1" width="61.6640625" customWidth="1"/>
    <col min="2" max="2" width="28.5" customWidth="1"/>
    <col min="3" max="3" width="23.1640625" customWidth="1"/>
    <col min="4" max="4" width="33.33203125" customWidth="1"/>
  </cols>
  <sheetData>
    <row r="1" spans="1:6" ht="16" x14ac:dyDescent="0.2">
      <c r="B1" s="1"/>
      <c r="C1" s="3" t="s">
        <v>2</v>
      </c>
      <c r="D1" s="3" t="s">
        <v>3</v>
      </c>
      <c r="E1" s="6"/>
      <c r="F1" s="6"/>
    </row>
    <row r="2" spans="1:6" ht="16" x14ac:dyDescent="0.2">
      <c r="B2" s="1"/>
      <c r="C2" s="3" t="s">
        <v>5</v>
      </c>
      <c r="D2" s="3" t="s">
        <v>6</v>
      </c>
      <c r="E2" s="6"/>
      <c r="F2" s="6"/>
    </row>
    <row r="3" spans="1:6" ht="16" x14ac:dyDescent="0.2">
      <c r="A3" t="s">
        <v>837</v>
      </c>
      <c r="B3" s="1"/>
      <c r="C3" s="3"/>
      <c r="D3" s="3"/>
      <c r="E3" s="54"/>
      <c r="F3" s="54"/>
    </row>
    <row r="4" spans="1:6" ht="16" x14ac:dyDescent="0.2">
      <c r="B4" s="8" t="s">
        <v>7</v>
      </c>
      <c r="C4" s="10" t="s">
        <v>12</v>
      </c>
      <c r="D4" s="10" t="s">
        <v>14</v>
      </c>
      <c r="E4" s="6"/>
      <c r="F4" s="6"/>
    </row>
    <row r="5" spans="1:6" ht="16" x14ac:dyDescent="0.2">
      <c r="B5" s="8" t="s">
        <v>15</v>
      </c>
      <c r="C5" s="10" t="s">
        <v>16</v>
      </c>
      <c r="D5" s="10" t="s">
        <v>17</v>
      </c>
      <c r="E5" s="6"/>
      <c r="F5" s="6"/>
    </row>
    <row r="6" spans="1:6" ht="16" x14ac:dyDescent="0.2">
      <c r="B6" s="8" t="s">
        <v>18</v>
      </c>
      <c r="C6" s="10" t="s">
        <v>19</v>
      </c>
      <c r="D6" s="10" t="s">
        <v>20</v>
      </c>
      <c r="E6" s="6"/>
      <c r="F6" s="6"/>
    </row>
    <row r="7" spans="1:6" ht="16" x14ac:dyDescent="0.2">
      <c r="A7" t="s">
        <v>838</v>
      </c>
      <c r="B7" s="25"/>
      <c r="C7" s="20"/>
      <c r="D7" s="20"/>
      <c r="E7" s="54"/>
      <c r="F7" s="54"/>
    </row>
    <row r="8" spans="1:6" ht="16" x14ac:dyDescent="0.2">
      <c r="B8" s="8" t="s">
        <v>21</v>
      </c>
      <c r="C8" s="10" t="s">
        <v>22</v>
      </c>
      <c r="D8" s="10" t="s">
        <v>23</v>
      </c>
      <c r="E8" s="6"/>
      <c r="F8" s="6"/>
    </row>
    <row r="9" spans="1:6" ht="16" x14ac:dyDescent="0.2">
      <c r="B9" s="8" t="s">
        <v>24</v>
      </c>
      <c r="C9" s="10" t="s">
        <v>25</v>
      </c>
      <c r="D9" s="10" t="s">
        <v>23</v>
      </c>
      <c r="E9" s="6"/>
      <c r="F9" s="6"/>
    </row>
    <row r="10" spans="1:6" ht="16" x14ac:dyDescent="0.2">
      <c r="B10" s="8" t="s">
        <v>26</v>
      </c>
      <c r="C10" s="10" t="s">
        <v>27</v>
      </c>
      <c r="D10" s="10" t="s">
        <v>23</v>
      </c>
      <c r="E10" s="6"/>
      <c r="F10" s="6"/>
    </row>
    <row r="11" spans="1:6" ht="16" x14ac:dyDescent="0.2">
      <c r="A11" s="8" t="s">
        <v>28</v>
      </c>
      <c r="C11" s="12"/>
      <c r="D11" s="12"/>
      <c r="E11" s="6"/>
      <c r="F11" s="6"/>
    </row>
    <row r="12" spans="1:6" ht="16" x14ac:dyDescent="0.2">
      <c r="B12" s="8" t="s">
        <v>29</v>
      </c>
      <c r="C12" s="10" t="s">
        <v>30</v>
      </c>
      <c r="D12" s="10" t="s">
        <v>30</v>
      </c>
      <c r="E12" s="6"/>
      <c r="F12" s="6"/>
    </row>
    <row r="13" spans="1:6" ht="16" x14ac:dyDescent="0.2">
      <c r="B13" s="8" t="s">
        <v>31</v>
      </c>
      <c r="C13" s="10" t="s">
        <v>30</v>
      </c>
      <c r="D13" s="10" t="s">
        <v>30</v>
      </c>
      <c r="E13" s="6"/>
      <c r="F13" s="6"/>
    </row>
    <row r="14" spans="1:6" ht="16" x14ac:dyDescent="0.2">
      <c r="B14" s="8" t="s">
        <v>32</v>
      </c>
      <c r="C14" s="10" t="s">
        <v>33</v>
      </c>
      <c r="D14" s="10" t="s">
        <v>17</v>
      </c>
      <c r="E14" s="6"/>
      <c r="F14" s="6"/>
    </row>
    <row r="15" spans="1:6" ht="16" x14ac:dyDescent="0.2">
      <c r="B15" s="8" t="s">
        <v>34</v>
      </c>
      <c r="C15" s="10" t="s">
        <v>35</v>
      </c>
      <c r="D15" s="10" t="s">
        <v>14</v>
      </c>
      <c r="E15" s="6"/>
      <c r="F15" s="6"/>
    </row>
    <row r="16" spans="1:6" ht="16" x14ac:dyDescent="0.2">
      <c r="B16" s="8" t="s">
        <v>36</v>
      </c>
      <c r="C16" s="10" t="s">
        <v>37</v>
      </c>
      <c r="D16" s="10" t="s">
        <v>30</v>
      </c>
      <c r="E16" s="6"/>
      <c r="F16" s="6"/>
    </row>
    <row r="17" spans="1:6" ht="16" x14ac:dyDescent="0.2">
      <c r="A17" s="15" t="s">
        <v>38</v>
      </c>
      <c r="C17" s="12"/>
      <c r="D17" s="12"/>
      <c r="E17" s="6"/>
      <c r="F17" s="6"/>
    </row>
    <row r="18" spans="1:6" ht="16" x14ac:dyDescent="0.2">
      <c r="B18" s="90" t="s">
        <v>40</v>
      </c>
      <c r="C18" s="10" t="s">
        <v>33</v>
      </c>
      <c r="D18" s="20" t="s">
        <v>41</v>
      </c>
      <c r="E18" s="6"/>
      <c r="F18" s="6"/>
    </row>
    <row r="19" spans="1:6" ht="16" x14ac:dyDescent="0.2">
      <c r="B19" s="91">
        <v>0.8</v>
      </c>
      <c r="C19" s="10" t="s">
        <v>47</v>
      </c>
      <c r="D19" s="10" t="s">
        <v>49</v>
      </c>
      <c r="E19" s="6"/>
      <c r="F19" s="6"/>
    </row>
    <row r="20" spans="1:6" ht="16" x14ac:dyDescent="0.2">
      <c r="A20" s="8" t="s">
        <v>50</v>
      </c>
      <c r="C20" s="10" t="s">
        <v>51</v>
      </c>
      <c r="D20" s="10" t="s">
        <v>52</v>
      </c>
      <c r="E20" s="6"/>
      <c r="F20" s="6"/>
    </row>
    <row r="21" spans="1:6" ht="16" x14ac:dyDescent="0.2">
      <c r="A21" s="8" t="s">
        <v>53</v>
      </c>
      <c r="C21" s="10" t="s">
        <v>54</v>
      </c>
      <c r="D21" s="10" t="s">
        <v>55</v>
      </c>
      <c r="E21" s="6"/>
      <c r="F21" s="6"/>
    </row>
    <row r="22" spans="1:6" ht="16" x14ac:dyDescent="0.2">
      <c r="A22" s="24" t="s">
        <v>56</v>
      </c>
      <c r="C22" s="20" t="s">
        <v>12</v>
      </c>
      <c r="D22" s="10" t="s">
        <v>57</v>
      </c>
      <c r="E22" s="6"/>
      <c r="F22" s="6"/>
    </row>
    <row r="23" spans="1:6" ht="16" x14ac:dyDescent="0.2">
      <c r="A23" s="8" t="s">
        <v>58</v>
      </c>
      <c r="C23" s="10" t="s">
        <v>59</v>
      </c>
      <c r="D23" s="10" t="s">
        <v>60</v>
      </c>
      <c r="E23" s="6"/>
      <c r="F23" s="6"/>
    </row>
    <row r="24" spans="1:6" ht="16" x14ac:dyDescent="0.2">
      <c r="A24" s="25" t="s">
        <v>61</v>
      </c>
      <c r="C24" s="12"/>
      <c r="D24" s="12"/>
      <c r="E24" s="6"/>
      <c r="F24" s="6"/>
    </row>
    <row r="25" spans="1:6" ht="16" x14ac:dyDescent="0.2">
      <c r="B25" s="8" t="s">
        <v>65</v>
      </c>
      <c r="C25" s="10">
        <v>6</v>
      </c>
      <c r="D25" s="10">
        <v>10</v>
      </c>
      <c r="E25" s="6"/>
      <c r="F25" s="6"/>
    </row>
    <row r="26" spans="1:6" ht="16" x14ac:dyDescent="0.2">
      <c r="B26" s="8" t="s">
        <v>66</v>
      </c>
      <c r="C26" s="10">
        <v>3</v>
      </c>
      <c r="D26" s="10">
        <v>1</v>
      </c>
      <c r="E26" s="6"/>
      <c r="F26" s="6"/>
    </row>
    <row r="27" spans="1:6" ht="16" x14ac:dyDescent="0.2">
      <c r="B27" s="24" t="s">
        <v>68</v>
      </c>
      <c r="C27" s="10">
        <v>15</v>
      </c>
      <c r="D27" s="10">
        <v>8</v>
      </c>
      <c r="E27" s="6"/>
      <c r="F27" s="6"/>
    </row>
    <row r="28" spans="1:6" ht="16" x14ac:dyDescent="0.2">
      <c r="B28" s="8" t="s">
        <v>69</v>
      </c>
      <c r="C28" s="20">
        <v>3</v>
      </c>
      <c r="D28" s="10">
        <v>0</v>
      </c>
      <c r="E28" s="6"/>
      <c r="F28" s="6"/>
    </row>
    <row r="29" spans="1:6" ht="16" x14ac:dyDescent="0.2">
      <c r="B29" s="28" t="s">
        <v>71</v>
      </c>
      <c r="C29" s="30"/>
      <c r="D29" s="30"/>
    </row>
    <row r="30" spans="1:6" ht="15.75" customHeight="1" x14ac:dyDescent="0.2">
      <c r="A30" s="87" t="s">
        <v>930</v>
      </c>
      <c r="C30" s="33"/>
      <c r="D30" s="33"/>
      <c r="E30" s="34"/>
      <c r="F30" s="6"/>
    </row>
    <row r="31" spans="1:6" ht="15.75" customHeight="1" x14ac:dyDescent="0.2">
      <c r="B31" s="87" t="s">
        <v>827</v>
      </c>
      <c r="C31" s="88">
        <v>1</v>
      </c>
      <c r="D31" s="88">
        <v>7</v>
      </c>
    </row>
    <row r="32" spans="1:6" ht="15.75" customHeight="1" x14ac:dyDescent="0.2">
      <c r="B32" s="87" t="s">
        <v>828</v>
      </c>
      <c r="C32" s="88">
        <v>5</v>
      </c>
      <c r="D32" s="88">
        <v>3</v>
      </c>
    </row>
    <row r="33" spans="2:4" ht="15.75" customHeight="1" x14ac:dyDescent="0.2">
      <c r="B33" s="87" t="s">
        <v>829</v>
      </c>
      <c r="C33" s="88">
        <v>2</v>
      </c>
      <c r="D33" s="88">
        <v>1</v>
      </c>
    </row>
    <row r="34" spans="2:4" ht="15.75" customHeight="1" x14ac:dyDescent="0.2">
      <c r="B34" s="87" t="s">
        <v>830</v>
      </c>
      <c r="C34" s="88">
        <v>0</v>
      </c>
      <c r="D34" s="88">
        <v>1</v>
      </c>
    </row>
    <row r="35" spans="2:4" ht="15.75" customHeight="1" x14ac:dyDescent="0.15">
      <c r="C35" s="30"/>
      <c r="D35" s="30"/>
    </row>
    <row r="36" spans="2:4" ht="15.75" customHeight="1" x14ac:dyDescent="0.15">
      <c r="C36" s="30"/>
      <c r="D36" s="30"/>
    </row>
    <row r="37" spans="2:4" ht="15.75" customHeight="1" x14ac:dyDescent="0.15">
      <c r="C37" s="30"/>
      <c r="D37" s="30"/>
    </row>
    <row r="38" spans="2:4" ht="15.75" customHeight="1" x14ac:dyDescent="0.15">
      <c r="C38" s="30"/>
      <c r="D38" s="30"/>
    </row>
    <row r="39" spans="2:4" ht="15.75" customHeight="1" x14ac:dyDescent="0.15">
      <c r="C39" s="30"/>
      <c r="D39" s="30"/>
    </row>
    <row r="40" spans="2:4" ht="15.75" customHeight="1" x14ac:dyDescent="0.15">
      <c r="C40" s="30"/>
      <c r="D40" s="30"/>
    </row>
    <row r="41" spans="2:4" ht="15.75" customHeight="1" x14ac:dyDescent="0.15">
      <c r="C41" s="30"/>
      <c r="D41" s="30"/>
    </row>
    <row r="42" spans="2:4" ht="15.75" customHeight="1" x14ac:dyDescent="0.15">
      <c r="C42" s="30"/>
      <c r="D42" s="30"/>
    </row>
    <row r="43" spans="2:4" ht="15.75" customHeight="1" x14ac:dyDescent="0.15">
      <c r="C43" s="30"/>
      <c r="D43" s="30"/>
    </row>
    <row r="44" spans="2:4" ht="15.75" customHeight="1" x14ac:dyDescent="0.15">
      <c r="C44" s="30"/>
      <c r="D44" s="30"/>
    </row>
    <row r="45" spans="2:4" ht="15.75" customHeight="1" x14ac:dyDescent="0.15">
      <c r="C45" s="30"/>
      <c r="D45" s="30"/>
    </row>
    <row r="46" spans="2:4" ht="15.75" customHeight="1" x14ac:dyDescent="0.15">
      <c r="C46" s="30"/>
      <c r="D46" s="30"/>
    </row>
    <row r="47" spans="2:4" ht="15.75" customHeight="1" x14ac:dyDescent="0.15">
      <c r="C47" s="30"/>
      <c r="D47" s="30"/>
    </row>
    <row r="48" spans="2:4" ht="15.75" customHeight="1" x14ac:dyDescent="0.15">
      <c r="C48" s="30"/>
      <c r="D48" s="30"/>
    </row>
    <row r="49" spans="3:4" ht="15.75" customHeight="1" x14ac:dyDescent="0.15">
      <c r="C49" s="30"/>
      <c r="D49" s="30"/>
    </row>
    <row r="50" spans="3:4" ht="15.75" customHeight="1" x14ac:dyDescent="0.15">
      <c r="C50" s="30"/>
      <c r="D50" s="30"/>
    </row>
    <row r="51" spans="3:4" ht="15.75" customHeight="1" x14ac:dyDescent="0.15">
      <c r="C51" s="30"/>
      <c r="D51" s="30"/>
    </row>
    <row r="52" spans="3:4" ht="15.75" customHeight="1" x14ac:dyDescent="0.15">
      <c r="C52" s="30"/>
      <c r="D52" s="30"/>
    </row>
    <row r="53" spans="3:4" ht="15.75" customHeight="1" x14ac:dyDescent="0.15">
      <c r="C53" s="30"/>
      <c r="D53" s="30"/>
    </row>
    <row r="54" spans="3:4" ht="15.75" customHeight="1" x14ac:dyDescent="0.15">
      <c r="C54" s="30"/>
      <c r="D54" s="30"/>
    </row>
    <row r="55" spans="3:4" ht="15.75" customHeight="1" x14ac:dyDescent="0.15">
      <c r="C55" s="30"/>
      <c r="D55" s="30"/>
    </row>
    <row r="56" spans="3:4" ht="15.75" customHeight="1" x14ac:dyDescent="0.15">
      <c r="C56" s="30"/>
      <c r="D56" s="30"/>
    </row>
    <row r="57" spans="3:4" ht="15.75" customHeight="1" x14ac:dyDescent="0.15">
      <c r="C57" s="30"/>
      <c r="D57" s="30"/>
    </row>
    <row r="58" spans="3:4" ht="15.75" customHeight="1" x14ac:dyDescent="0.15">
      <c r="C58" s="30"/>
      <c r="D58" s="30"/>
    </row>
    <row r="59" spans="3:4" ht="15.75" customHeight="1" x14ac:dyDescent="0.15">
      <c r="C59" s="30"/>
      <c r="D59" s="30"/>
    </row>
    <row r="60" spans="3:4" ht="15.75" customHeight="1" x14ac:dyDescent="0.15">
      <c r="C60" s="30"/>
      <c r="D60" s="30"/>
    </row>
    <row r="61" spans="3:4" ht="15.75" customHeight="1" x14ac:dyDescent="0.15">
      <c r="C61" s="30"/>
      <c r="D61" s="30"/>
    </row>
    <row r="62" spans="3:4" ht="15.75" customHeight="1" x14ac:dyDescent="0.15">
      <c r="C62" s="30"/>
      <c r="D62" s="30"/>
    </row>
    <row r="63" spans="3:4" ht="15.75" customHeight="1" x14ac:dyDescent="0.15">
      <c r="C63" s="30"/>
      <c r="D63" s="30"/>
    </row>
    <row r="64" spans="3:4" ht="15.75" customHeight="1" x14ac:dyDescent="0.15">
      <c r="C64" s="30"/>
      <c r="D64" s="30"/>
    </row>
    <row r="65" spans="3:4" ht="15.75" customHeight="1" x14ac:dyDescent="0.15">
      <c r="C65" s="30"/>
      <c r="D65" s="30"/>
    </row>
    <row r="66" spans="3:4" ht="15.75" customHeight="1" x14ac:dyDescent="0.15">
      <c r="C66" s="30"/>
      <c r="D66" s="30"/>
    </row>
    <row r="67" spans="3:4" ht="15.75" customHeight="1" x14ac:dyDescent="0.15">
      <c r="C67" s="30"/>
      <c r="D67" s="30"/>
    </row>
    <row r="68" spans="3:4" ht="15.75" customHeight="1" x14ac:dyDescent="0.15">
      <c r="C68" s="30"/>
      <c r="D68" s="30"/>
    </row>
    <row r="69" spans="3:4" ht="15.75" customHeight="1" x14ac:dyDescent="0.15">
      <c r="C69" s="30"/>
      <c r="D69" s="30"/>
    </row>
    <row r="70" spans="3:4" ht="15.75" customHeight="1" x14ac:dyDescent="0.15">
      <c r="C70" s="30"/>
      <c r="D70" s="30"/>
    </row>
    <row r="71" spans="3:4" ht="15.75" customHeight="1" x14ac:dyDescent="0.15">
      <c r="C71" s="30"/>
      <c r="D71" s="30"/>
    </row>
    <row r="72" spans="3:4" ht="15.75" customHeight="1" x14ac:dyDescent="0.15">
      <c r="C72" s="30"/>
      <c r="D72" s="30"/>
    </row>
    <row r="73" spans="3:4" ht="15.75" customHeight="1" x14ac:dyDescent="0.15">
      <c r="C73" s="30"/>
      <c r="D73" s="30"/>
    </row>
    <row r="74" spans="3:4" ht="15.75" customHeight="1" x14ac:dyDescent="0.15">
      <c r="C74" s="30"/>
      <c r="D74" s="30"/>
    </row>
    <row r="75" spans="3:4" ht="15.75" customHeight="1" x14ac:dyDescent="0.15">
      <c r="C75" s="30"/>
      <c r="D75" s="30"/>
    </row>
    <row r="76" spans="3:4" ht="15.75" customHeight="1" x14ac:dyDescent="0.15">
      <c r="C76" s="30"/>
      <c r="D76" s="30"/>
    </row>
    <row r="77" spans="3:4" ht="15.75" customHeight="1" x14ac:dyDescent="0.15">
      <c r="C77" s="30"/>
      <c r="D77" s="30"/>
    </row>
    <row r="78" spans="3:4" ht="15.75" customHeight="1" x14ac:dyDescent="0.15">
      <c r="C78" s="30"/>
      <c r="D78" s="30"/>
    </row>
    <row r="79" spans="3:4" ht="15.75" customHeight="1" x14ac:dyDescent="0.15">
      <c r="C79" s="30"/>
      <c r="D79" s="30"/>
    </row>
    <row r="80" spans="3:4" ht="15.75" customHeight="1" x14ac:dyDescent="0.15">
      <c r="C80" s="30"/>
      <c r="D80" s="30"/>
    </row>
    <row r="81" spans="3:4" ht="15.75" customHeight="1" x14ac:dyDescent="0.15">
      <c r="C81" s="30"/>
      <c r="D81" s="30"/>
    </row>
    <row r="82" spans="3:4" ht="15.75" customHeight="1" x14ac:dyDescent="0.15">
      <c r="C82" s="30"/>
      <c r="D82" s="30"/>
    </row>
    <row r="83" spans="3:4" ht="15.75" customHeight="1" x14ac:dyDescent="0.15">
      <c r="C83" s="30"/>
      <c r="D83" s="30"/>
    </row>
    <row r="84" spans="3:4" ht="15.75" customHeight="1" x14ac:dyDescent="0.15">
      <c r="C84" s="30"/>
      <c r="D84" s="30"/>
    </row>
    <row r="85" spans="3:4" ht="15.75" customHeight="1" x14ac:dyDescent="0.15">
      <c r="C85" s="30"/>
      <c r="D85" s="30"/>
    </row>
    <row r="86" spans="3:4" ht="15.75" customHeight="1" x14ac:dyDescent="0.15">
      <c r="C86" s="30"/>
      <c r="D86" s="30"/>
    </row>
    <row r="87" spans="3:4" ht="15.75" customHeight="1" x14ac:dyDescent="0.15">
      <c r="C87" s="30"/>
      <c r="D87" s="30"/>
    </row>
    <row r="88" spans="3:4" ht="15.75" customHeight="1" x14ac:dyDescent="0.15">
      <c r="C88" s="30"/>
      <c r="D88" s="30"/>
    </row>
    <row r="89" spans="3:4" ht="15.75" customHeight="1" x14ac:dyDescent="0.15">
      <c r="C89" s="30"/>
      <c r="D89" s="30"/>
    </row>
    <row r="90" spans="3:4" ht="15.75" customHeight="1" x14ac:dyDescent="0.15">
      <c r="C90" s="30"/>
      <c r="D90" s="30"/>
    </row>
    <row r="91" spans="3:4" ht="15.75" customHeight="1" x14ac:dyDescent="0.15">
      <c r="C91" s="30"/>
      <c r="D91" s="30"/>
    </row>
    <row r="92" spans="3:4" ht="15.75" customHeight="1" x14ac:dyDescent="0.15">
      <c r="C92" s="30"/>
      <c r="D92" s="30"/>
    </row>
    <row r="93" spans="3:4" ht="15.75" customHeight="1" x14ac:dyDescent="0.15">
      <c r="C93" s="30"/>
      <c r="D93" s="30"/>
    </row>
    <row r="94" spans="3:4" ht="15.75" customHeight="1" x14ac:dyDescent="0.15">
      <c r="C94" s="30"/>
      <c r="D94" s="30"/>
    </row>
    <row r="95" spans="3:4" ht="15.75" customHeight="1" x14ac:dyDescent="0.15">
      <c r="C95" s="30"/>
      <c r="D95" s="30"/>
    </row>
    <row r="96" spans="3:4" ht="15.75" customHeight="1" x14ac:dyDescent="0.15">
      <c r="C96" s="30"/>
      <c r="D96" s="30"/>
    </row>
    <row r="97" spans="3:4" ht="15.75" customHeight="1" x14ac:dyDescent="0.15">
      <c r="C97" s="30"/>
      <c r="D97" s="30"/>
    </row>
    <row r="98" spans="3:4" ht="15.75" customHeight="1" x14ac:dyDescent="0.15">
      <c r="C98" s="30"/>
      <c r="D98" s="30"/>
    </row>
    <row r="99" spans="3:4" ht="15.75" customHeight="1" x14ac:dyDescent="0.15">
      <c r="C99" s="30"/>
      <c r="D99" s="30"/>
    </row>
    <row r="100" spans="3:4" ht="15.75" customHeight="1" x14ac:dyDescent="0.15">
      <c r="C100" s="30"/>
      <c r="D100" s="30"/>
    </row>
    <row r="101" spans="3:4" ht="15.75" customHeight="1" x14ac:dyDescent="0.15">
      <c r="C101" s="30"/>
      <c r="D101" s="30"/>
    </row>
    <row r="102" spans="3:4" ht="15.75" customHeight="1" x14ac:dyDescent="0.15">
      <c r="C102" s="30"/>
      <c r="D102" s="30"/>
    </row>
    <row r="103" spans="3:4" ht="15.75" customHeight="1" x14ac:dyDescent="0.15">
      <c r="C103" s="30"/>
      <c r="D103" s="30"/>
    </row>
    <row r="104" spans="3:4" ht="15.75" customHeight="1" x14ac:dyDescent="0.15">
      <c r="C104" s="30"/>
      <c r="D104" s="30"/>
    </row>
    <row r="105" spans="3:4" ht="15.75" customHeight="1" x14ac:dyDescent="0.15">
      <c r="C105" s="30"/>
      <c r="D105" s="30"/>
    </row>
    <row r="106" spans="3:4" ht="15.75" customHeight="1" x14ac:dyDescent="0.15">
      <c r="C106" s="30"/>
      <c r="D106" s="30"/>
    </row>
    <row r="107" spans="3:4" ht="15.75" customHeight="1" x14ac:dyDescent="0.15">
      <c r="C107" s="30"/>
      <c r="D107" s="30"/>
    </row>
    <row r="108" spans="3:4" ht="15.75" customHeight="1" x14ac:dyDescent="0.15">
      <c r="C108" s="30"/>
      <c r="D108" s="30"/>
    </row>
    <row r="109" spans="3:4" ht="15.75" customHeight="1" x14ac:dyDescent="0.15">
      <c r="C109" s="30"/>
      <c r="D109" s="30"/>
    </row>
    <row r="110" spans="3:4" ht="15.75" customHeight="1" x14ac:dyDescent="0.15">
      <c r="C110" s="30"/>
      <c r="D110" s="30"/>
    </row>
    <row r="111" spans="3:4" ht="15.75" customHeight="1" x14ac:dyDescent="0.15">
      <c r="C111" s="30"/>
      <c r="D111" s="30"/>
    </row>
    <row r="112" spans="3:4" ht="15.75" customHeight="1" x14ac:dyDescent="0.15">
      <c r="C112" s="30"/>
      <c r="D112" s="30"/>
    </row>
    <row r="113" spans="3:4" ht="15.75" customHeight="1" x14ac:dyDescent="0.15">
      <c r="C113" s="30"/>
      <c r="D113" s="30"/>
    </row>
    <row r="114" spans="3:4" ht="15.75" customHeight="1" x14ac:dyDescent="0.15">
      <c r="C114" s="30"/>
      <c r="D114" s="30"/>
    </row>
    <row r="115" spans="3:4" ht="15.75" customHeight="1" x14ac:dyDescent="0.15">
      <c r="C115" s="30"/>
      <c r="D115" s="30"/>
    </row>
    <row r="116" spans="3:4" ht="15.75" customHeight="1" x14ac:dyDescent="0.15">
      <c r="C116" s="30"/>
      <c r="D116" s="30"/>
    </row>
    <row r="117" spans="3:4" ht="15.75" customHeight="1" x14ac:dyDescent="0.15">
      <c r="C117" s="30"/>
      <c r="D117" s="30"/>
    </row>
    <row r="118" spans="3:4" ht="15.75" customHeight="1" x14ac:dyDescent="0.15">
      <c r="C118" s="30"/>
      <c r="D118" s="30"/>
    </row>
    <row r="119" spans="3:4" ht="15.75" customHeight="1" x14ac:dyDescent="0.15">
      <c r="C119" s="30"/>
      <c r="D119" s="30"/>
    </row>
    <row r="120" spans="3:4" ht="15.75" customHeight="1" x14ac:dyDescent="0.15">
      <c r="C120" s="30"/>
      <c r="D120" s="30"/>
    </row>
    <row r="121" spans="3:4" ht="15.75" customHeight="1" x14ac:dyDescent="0.15">
      <c r="C121" s="30"/>
      <c r="D121" s="30"/>
    </row>
    <row r="122" spans="3:4" ht="15.75" customHeight="1" x14ac:dyDescent="0.15">
      <c r="C122" s="30"/>
      <c r="D122" s="30"/>
    </row>
    <row r="123" spans="3:4" ht="15.75" customHeight="1" x14ac:dyDescent="0.15">
      <c r="C123" s="30"/>
      <c r="D123" s="30"/>
    </row>
    <row r="124" spans="3:4" ht="15.75" customHeight="1" x14ac:dyDescent="0.15">
      <c r="C124" s="30"/>
      <c r="D124" s="30"/>
    </row>
    <row r="125" spans="3:4" ht="15.75" customHeight="1" x14ac:dyDescent="0.15">
      <c r="C125" s="30"/>
      <c r="D125" s="30"/>
    </row>
    <row r="126" spans="3:4" ht="15.75" customHeight="1" x14ac:dyDescent="0.15">
      <c r="C126" s="30"/>
      <c r="D126" s="30"/>
    </row>
    <row r="127" spans="3:4" ht="15.75" customHeight="1" x14ac:dyDescent="0.15">
      <c r="C127" s="30"/>
      <c r="D127" s="30"/>
    </row>
    <row r="128" spans="3:4" ht="15.75" customHeight="1" x14ac:dyDescent="0.15">
      <c r="C128" s="30"/>
      <c r="D128" s="30"/>
    </row>
    <row r="129" spans="3:4" ht="15.75" customHeight="1" x14ac:dyDescent="0.15">
      <c r="C129" s="30"/>
      <c r="D129" s="30"/>
    </row>
    <row r="130" spans="3:4" ht="15.75" customHeight="1" x14ac:dyDescent="0.15">
      <c r="C130" s="30"/>
      <c r="D130" s="30"/>
    </row>
    <row r="131" spans="3:4" ht="15.75" customHeight="1" x14ac:dyDescent="0.15">
      <c r="C131" s="30"/>
      <c r="D131" s="30"/>
    </row>
    <row r="132" spans="3:4" ht="15.75" customHeight="1" x14ac:dyDescent="0.15">
      <c r="C132" s="30"/>
      <c r="D132" s="30"/>
    </row>
    <row r="133" spans="3:4" ht="15.75" customHeight="1" x14ac:dyDescent="0.15">
      <c r="C133" s="30"/>
      <c r="D133" s="30"/>
    </row>
    <row r="134" spans="3:4" ht="15.75" customHeight="1" x14ac:dyDescent="0.15">
      <c r="C134" s="30"/>
      <c r="D134" s="30"/>
    </row>
    <row r="135" spans="3:4" ht="15.75" customHeight="1" x14ac:dyDescent="0.15">
      <c r="C135" s="30"/>
      <c r="D135" s="30"/>
    </row>
    <row r="136" spans="3:4" ht="15.75" customHeight="1" x14ac:dyDescent="0.15">
      <c r="C136" s="30"/>
      <c r="D136" s="30"/>
    </row>
    <row r="137" spans="3:4" ht="15.75" customHeight="1" x14ac:dyDescent="0.15">
      <c r="C137" s="30"/>
      <c r="D137" s="30"/>
    </row>
    <row r="138" spans="3:4" ht="15.75" customHeight="1" x14ac:dyDescent="0.15">
      <c r="C138" s="30"/>
      <c r="D138" s="30"/>
    </row>
    <row r="139" spans="3:4" ht="15.75" customHeight="1" x14ac:dyDescent="0.15">
      <c r="C139" s="30"/>
      <c r="D139" s="30"/>
    </row>
    <row r="140" spans="3:4" ht="15.75" customHeight="1" x14ac:dyDescent="0.15">
      <c r="C140" s="30"/>
      <c r="D140" s="30"/>
    </row>
    <row r="141" spans="3:4" ht="15.75" customHeight="1" x14ac:dyDescent="0.15">
      <c r="C141" s="30"/>
      <c r="D141" s="30"/>
    </row>
    <row r="142" spans="3:4" ht="15.75" customHeight="1" x14ac:dyDescent="0.15">
      <c r="C142" s="30"/>
      <c r="D142" s="30"/>
    </row>
    <row r="143" spans="3:4" ht="15.75" customHeight="1" x14ac:dyDescent="0.15">
      <c r="C143" s="30"/>
      <c r="D143" s="30"/>
    </row>
    <row r="144" spans="3:4" ht="15.75" customHeight="1" x14ac:dyDescent="0.15">
      <c r="C144" s="30"/>
      <c r="D144" s="30"/>
    </row>
    <row r="145" spans="3:4" ht="15.75" customHeight="1" x14ac:dyDescent="0.15">
      <c r="C145" s="30"/>
      <c r="D145" s="30"/>
    </row>
    <row r="146" spans="3:4" ht="15.75" customHeight="1" x14ac:dyDescent="0.15">
      <c r="C146" s="30"/>
      <c r="D146" s="30"/>
    </row>
    <row r="147" spans="3:4" ht="15.75" customHeight="1" x14ac:dyDescent="0.15">
      <c r="C147" s="30"/>
      <c r="D147" s="30"/>
    </row>
    <row r="148" spans="3:4" ht="15.75" customHeight="1" x14ac:dyDescent="0.15">
      <c r="C148" s="30"/>
      <c r="D148" s="30"/>
    </row>
    <row r="149" spans="3:4" ht="15.75" customHeight="1" x14ac:dyDescent="0.15">
      <c r="C149" s="30"/>
      <c r="D149" s="30"/>
    </row>
    <row r="150" spans="3:4" ht="15.75" customHeight="1" x14ac:dyDescent="0.15">
      <c r="C150" s="30"/>
      <c r="D150" s="30"/>
    </row>
    <row r="151" spans="3:4" ht="15.75" customHeight="1" x14ac:dyDescent="0.15">
      <c r="C151" s="30"/>
      <c r="D151" s="30"/>
    </row>
    <row r="152" spans="3:4" ht="15.75" customHeight="1" x14ac:dyDescent="0.15">
      <c r="C152" s="30"/>
      <c r="D152" s="30"/>
    </row>
    <row r="153" spans="3:4" ht="15.75" customHeight="1" x14ac:dyDescent="0.15">
      <c r="C153" s="30"/>
      <c r="D153" s="30"/>
    </row>
    <row r="154" spans="3:4" ht="15.75" customHeight="1" x14ac:dyDescent="0.15">
      <c r="C154" s="30"/>
      <c r="D154" s="30"/>
    </row>
    <row r="155" spans="3:4" ht="15.75" customHeight="1" x14ac:dyDescent="0.15">
      <c r="C155" s="30"/>
      <c r="D155" s="30"/>
    </row>
    <row r="156" spans="3:4" ht="15.75" customHeight="1" x14ac:dyDescent="0.15">
      <c r="C156" s="30"/>
      <c r="D156" s="30"/>
    </row>
    <row r="157" spans="3:4" ht="15.75" customHeight="1" x14ac:dyDescent="0.15">
      <c r="C157" s="30"/>
      <c r="D157" s="30"/>
    </row>
    <row r="158" spans="3:4" ht="15.75" customHeight="1" x14ac:dyDescent="0.15">
      <c r="C158" s="30"/>
      <c r="D158" s="30"/>
    </row>
    <row r="159" spans="3:4" ht="15.75" customHeight="1" x14ac:dyDescent="0.15">
      <c r="C159" s="30"/>
      <c r="D159" s="30"/>
    </row>
    <row r="160" spans="3:4" ht="15.75" customHeight="1" x14ac:dyDescent="0.15">
      <c r="C160" s="30"/>
      <c r="D160" s="30"/>
    </row>
    <row r="161" spans="3:4" ht="15.75" customHeight="1" x14ac:dyDescent="0.15">
      <c r="C161" s="30"/>
      <c r="D161" s="30"/>
    </row>
    <row r="162" spans="3:4" ht="15.75" customHeight="1" x14ac:dyDescent="0.15">
      <c r="C162" s="30"/>
      <c r="D162" s="30"/>
    </row>
    <row r="163" spans="3:4" ht="15.75" customHeight="1" x14ac:dyDescent="0.15">
      <c r="C163" s="30"/>
      <c r="D163" s="30"/>
    </row>
    <row r="164" spans="3:4" ht="15.75" customHeight="1" x14ac:dyDescent="0.15">
      <c r="C164" s="30"/>
      <c r="D164" s="30"/>
    </row>
    <row r="165" spans="3:4" ht="15.75" customHeight="1" x14ac:dyDescent="0.15">
      <c r="C165" s="30"/>
      <c r="D165" s="30"/>
    </row>
    <row r="166" spans="3:4" ht="15.75" customHeight="1" x14ac:dyDescent="0.15">
      <c r="C166" s="30"/>
      <c r="D166" s="30"/>
    </row>
    <row r="167" spans="3:4" ht="15.75" customHeight="1" x14ac:dyDescent="0.15">
      <c r="C167" s="30"/>
      <c r="D167" s="30"/>
    </row>
    <row r="168" spans="3:4" ht="15.75" customHeight="1" x14ac:dyDescent="0.15">
      <c r="C168" s="30"/>
      <c r="D168" s="30"/>
    </row>
    <row r="169" spans="3:4" ht="15.75" customHeight="1" x14ac:dyDescent="0.15">
      <c r="C169" s="30"/>
      <c r="D169" s="30"/>
    </row>
    <row r="170" spans="3:4" ht="15.75" customHeight="1" x14ac:dyDescent="0.15">
      <c r="C170" s="30"/>
      <c r="D170" s="30"/>
    </row>
    <row r="171" spans="3:4" ht="15.75" customHeight="1" x14ac:dyDescent="0.15">
      <c r="C171" s="30"/>
      <c r="D171" s="30"/>
    </row>
    <row r="172" spans="3:4" ht="15.75" customHeight="1" x14ac:dyDescent="0.15">
      <c r="C172" s="30"/>
      <c r="D172" s="30"/>
    </row>
    <row r="173" spans="3:4" ht="15.75" customHeight="1" x14ac:dyDescent="0.15">
      <c r="C173" s="30"/>
      <c r="D173" s="30"/>
    </row>
    <row r="174" spans="3:4" ht="15.75" customHeight="1" x14ac:dyDescent="0.15">
      <c r="C174" s="30"/>
      <c r="D174" s="30"/>
    </row>
    <row r="175" spans="3:4" ht="15.75" customHeight="1" x14ac:dyDescent="0.15">
      <c r="C175" s="30"/>
      <c r="D175" s="30"/>
    </row>
    <row r="176" spans="3:4" ht="15.75" customHeight="1" x14ac:dyDescent="0.15">
      <c r="C176" s="30"/>
      <c r="D176" s="30"/>
    </row>
    <row r="177" spans="3:4" ht="15.75" customHeight="1" x14ac:dyDescent="0.15">
      <c r="C177" s="30"/>
      <c r="D177" s="30"/>
    </row>
    <row r="178" spans="3:4" ht="15.75" customHeight="1" x14ac:dyDescent="0.15">
      <c r="C178" s="30"/>
      <c r="D178" s="30"/>
    </row>
    <row r="179" spans="3:4" ht="15.75" customHeight="1" x14ac:dyDescent="0.15">
      <c r="C179" s="30"/>
      <c r="D179" s="30"/>
    </row>
    <row r="180" spans="3:4" ht="15.75" customHeight="1" x14ac:dyDescent="0.15">
      <c r="C180" s="30"/>
      <c r="D180" s="30"/>
    </row>
    <row r="181" spans="3:4" ht="15.75" customHeight="1" x14ac:dyDescent="0.15">
      <c r="C181" s="30"/>
      <c r="D181" s="30"/>
    </row>
    <row r="182" spans="3:4" ht="15.75" customHeight="1" x14ac:dyDescent="0.15">
      <c r="C182" s="30"/>
      <c r="D182" s="30"/>
    </row>
    <row r="183" spans="3:4" ht="15.75" customHeight="1" x14ac:dyDescent="0.15">
      <c r="C183" s="30"/>
      <c r="D183" s="30"/>
    </row>
    <row r="184" spans="3:4" ht="15.75" customHeight="1" x14ac:dyDescent="0.15">
      <c r="C184" s="30"/>
      <c r="D184" s="30"/>
    </row>
    <row r="185" spans="3:4" ht="15.75" customHeight="1" x14ac:dyDescent="0.15">
      <c r="C185" s="30"/>
      <c r="D185" s="30"/>
    </row>
    <row r="186" spans="3:4" ht="15.75" customHeight="1" x14ac:dyDescent="0.15">
      <c r="C186" s="30"/>
      <c r="D186" s="30"/>
    </row>
    <row r="187" spans="3:4" ht="15.75" customHeight="1" x14ac:dyDescent="0.15">
      <c r="C187" s="30"/>
      <c r="D187" s="30"/>
    </row>
    <row r="188" spans="3:4" ht="15.75" customHeight="1" x14ac:dyDescent="0.15">
      <c r="C188" s="30"/>
      <c r="D188" s="30"/>
    </row>
    <row r="189" spans="3:4" ht="15.75" customHeight="1" x14ac:dyDescent="0.15">
      <c r="C189" s="30"/>
      <c r="D189" s="30"/>
    </row>
    <row r="190" spans="3:4" ht="15.75" customHeight="1" x14ac:dyDescent="0.15">
      <c r="C190" s="30"/>
      <c r="D190" s="30"/>
    </row>
    <row r="191" spans="3:4" ht="15.75" customHeight="1" x14ac:dyDescent="0.15">
      <c r="C191" s="30"/>
      <c r="D191" s="30"/>
    </row>
    <row r="192" spans="3:4" ht="15.75" customHeight="1" x14ac:dyDescent="0.15">
      <c r="C192" s="30"/>
      <c r="D192" s="30"/>
    </row>
    <row r="193" spans="3:4" ht="15.75" customHeight="1" x14ac:dyDescent="0.15">
      <c r="C193" s="30"/>
      <c r="D193" s="30"/>
    </row>
    <row r="194" spans="3:4" ht="15.75" customHeight="1" x14ac:dyDescent="0.15">
      <c r="C194" s="30"/>
      <c r="D194" s="30"/>
    </row>
    <row r="195" spans="3:4" ht="15.75" customHeight="1" x14ac:dyDescent="0.15">
      <c r="C195" s="30"/>
      <c r="D195" s="30"/>
    </row>
    <row r="196" spans="3:4" ht="15.75" customHeight="1" x14ac:dyDescent="0.15">
      <c r="C196" s="30"/>
      <c r="D196" s="30"/>
    </row>
    <row r="197" spans="3:4" ht="15.75" customHeight="1" x14ac:dyDescent="0.15">
      <c r="C197" s="30"/>
      <c r="D197" s="30"/>
    </row>
    <row r="198" spans="3:4" ht="15.75" customHeight="1" x14ac:dyDescent="0.15">
      <c r="C198" s="30"/>
      <c r="D198" s="30"/>
    </row>
    <row r="199" spans="3:4" ht="15.75" customHeight="1" x14ac:dyDescent="0.15">
      <c r="C199" s="30"/>
      <c r="D199" s="30"/>
    </row>
    <row r="200" spans="3:4" ht="15.75" customHeight="1" x14ac:dyDescent="0.15">
      <c r="C200" s="30"/>
      <c r="D200" s="30"/>
    </row>
    <row r="201" spans="3:4" ht="15.75" customHeight="1" x14ac:dyDescent="0.15">
      <c r="C201" s="30"/>
      <c r="D201" s="30"/>
    </row>
    <row r="202" spans="3:4" ht="15.75" customHeight="1" x14ac:dyDescent="0.15">
      <c r="C202" s="30"/>
      <c r="D202" s="30"/>
    </row>
    <row r="203" spans="3:4" ht="15.75" customHeight="1" x14ac:dyDescent="0.15">
      <c r="C203" s="30"/>
      <c r="D203" s="30"/>
    </row>
    <row r="204" spans="3:4" ht="15.75" customHeight="1" x14ac:dyDescent="0.15">
      <c r="C204" s="30"/>
      <c r="D204" s="30"/>
    </row>
    <row r="205" spans="3:4" ht="15.75" customHeight="1" x14ac:dyDescent="0.15">
      <c r="C205" s="30"/>
      <c r="D205" s="30"/>
    </row>
    <row r="206" spans="3:4" ht="15.75" customHeight="1" x14ac:dyDescent="0.15">
      <c r="C206" s="30"/>
      <c r="D206" s="30"/>
    </row>
    <row r="207" spans="3:4" ht="15.75" customHeight="1" x14ac:dyDescent="0.15">
      <c r="C207" s="30"/>
      <c r="D207" s="30"/>
    </row>
    <row r="208" spans="3:4" ht="15.75" customHeight="1" x14ac:dyDescent="0.15">
      <c r="C208" s="30"/>
      <c r="D208" s="30"/>
    </row>
    <row r="209" spans="3:4" ht="15.75" customHeight="1" x14ac:dyDescent="0.15">
      <c r="C209" s="30"/>
      <c r="D209" s="30"/>
    </row>
    <row r="210" spans="3:4" ht="15.75" customHeight="1" x14ac:dyDescent="0.15">
      <c r="C210" s="30"/>
      <c r="D210" s="30"/>
    </row>
    <row r="211" spans="3:4" ht="15.75" customHeight="1" x14ac:dyDescent="0.15">
      <c r="C211" s="30"/>
      <c r="D211" s="30"/>
    </row>
    <row r="212" spans="3:4" ht="15.75" customHeight="1" x14ac:dyDescent="0.15">
      <c r="C212" s="30"/>
      <c r="D212" s="30"/>
    </row>
    <row r="213" spans="3:4" ht="15.75" customHeight="1" x14ac:dyDescent="0.15">
      <c r="C213" s="30"/>
      <c r="D213" s="30"/>
    </row>
    <row r="214" spans="3:4" ht="15.75" customHeight="1" x14ac:dyDescent="0.15">
      <c r="C214" s="30"/>
      <c r="D214" s="30"/>
    </row>
    <row r="215" spans="3:4" ht="15.75" customHeight="1" x14ac:dyDescent="0.15">
      <c r="C215" s="30"/>
      <c r="D215" s="30"/>
    </row>
    <row r="216" spans="3:4" ht="15.75" customHeight="1" x14ac:dyDescent="0.15">
      <c r="C216" s="30"/>
      <c r="D216" s="30"/>
    </row>
    <row r="217" spans="3:4" ht="15.75" customHeight="1" x14ac:dyDescent="0.15">
      <c r="C217" s="30"/>
      <c r="D217" s="30"/>
    </row>
    <row r="218" spans="3:4" ht="15.75" customHeight="1" x14ac:dyDescent="0.15">
      <c r="C218" s="30"/>
      <c r="D218" s="30"/>
    </row>
    <row r="219" spans="3:4" ht="15.75" customHeight="1" x14ac:dyDescent="0.15">
      <c r="C219" s="30"/>
      <c r="D219" s="30"/>
    </row>
    <row r="220" spans="3:4" ht="15.75" customHeight="1" x14ac:dyDescent="0.15">
      <c r="C220" s="30"/>
      <c r="D220" s="30"/>
    </row>
    <row r="221" spans="3:4" ht="15.75" customHeight="1" x14ac:dyDescent="0.15">
      <c r="C221" s="30"/>
      <c r="D221" s="30"/>
    </row>
    <row r="222" spans="3:4" ht="15.75" customHeight="1" x14ac:dyDescent="0.15">
      <c r="C222" s="30"/>
      <c r="D222" s="30"/>
    </row>
    <row r="223" spans="3:4" ht="15.75" customHeight="1" x14ac:dyDescent="0.15">
      <c r="C223" s="30"/>
      <c r="D223" s="30"/>
    </row>
    <row r="224" spans="3:4" ht="15.75" customHeight="1" x14ac:dyDescent="0.15">
      <c r="C224" s="30"/>
      <c r="D224" s="30"/>
    </row>
    <row r="225" spans="3:4" ht="15.75" customHeight="1" x14ac:dyDescent="0.15">
      <c r="C225" s="30"/>
      <c r="D225" s="30"/>
    </row>
    <row r="226" spans="3:4" ht="15.75" customHeight="1" x14ac:dyDescent="0.15">
      <c r="C226" s="30"/>
      <c r="D226" s="30"/>
    </row>
    <row r="227" spans="3:4" ht="15.75" customHeight="1" x14ac:dyDescent="0.15">
      <c r="C227" s="30"/>
      <c r="D227" s="30"/>
    </row>
    <row r="228" spans="3:4" ht="15.75" customHeight="1" x14ac:dyDescent="0.15">
      <c r="C228" s="30"/>
      <c r="D228" s="30"/>
    </row>
    <row r="229" spans="3:4" ht="15.75" customHeight="1" x14ac:dyDescent="0.15">
      <c r="C229" s="30"/>
      <c r="D229" s="30"/>
    </row>
    <row r="230" spans="3:4" ht="15.75" customHeight="1" x14ac:dyDescent="0.15">
      <c r="C230" s="30"/>
      <c r="D230" s="30"/>
    </row>
    <row r="231" spans="3:4" ht="15.75" customHeight="1" x14ac:dyDescent="0.15">
      <c r="C231" s="30"/>
      <c r="D231" s="30"/>
    </row>
    <row r="232" spans="3:4" ht="15.75" customHeight="1" x14ac:dyDescent="0.15">
      <c r="C232" s="30"/>
      <c r="D232" s="30"/>
    </row>
    <row r="233" spans="3:4" ht="15.75" customHeight="1" x14ac:dyDescent="0.15">
      <c r="C233" s="30"/>
      <c r="D233" s="30"/>
    </row>
    <row r="234" spans="3:4" ht="15.75" customHeight="1" x14ac:dyDescent="0.15">
      <c r="C234" s="30"/>
      <c r="D234" s="30"/>
    </row>
    <row r="235" spans="3:4" ht="15.75" customHeight="1" x14ac:dyDescent="0.15">
      <c r="C235" s="30"/>
      <c r="D235" s="30"/>
    </row>
    <row r="236" spans="3:4" ht="15.75" customHeight="1" x14ac:dyDescent="0.15">
      <c r="C236" s="30"/>
      <c r="D236" s="30"/>
    </row>
    <row r="237" spans="3:4" ht="15.75" customHeight="1" x14ac:dyDescent="0.15">
      <c r="C237" s="30"/>
      <c r="D237" s="30"/>
    </row>
    <row r="238" spans="3:4" ht="15.75" customHeight="1" x14ac:dyDescent="0.15">
      <c r="C238" s="30"/>
      <c r="D238" s="30"/>
    </row>
    <row r="239" spans="3:4" ht="15.75" customHeight="1" x14ac:dyDescent="0.15">
      <c r="C239" s="30"/>
      <c r="D239" s="30"/>
    </row>
    <row r="240" spans="3:4" ht="15.75" customHeight="1" x14ac:dyDescent="0.15">
      <c r="C240" s="30"/>
      <c r="D240" s="30"/>
    </row>
    <row r="241" spans="3:4" ht="15.75" customHeight="1" x14ac:dyDescent="0.15">
      <c r="C241" s="30"/>
      <c r="D241" s="30"/>
    </row>
    <row r="242" spans="3:4" ht="15.75" customHeight="1" x14ac:dyDescent="0.15">
      <c r="C242" s="30"/>
      <c r="D242" s="30"/>
    </row>
    <row r="243" spans="3:4" ht="15.75" customHeight="1" x14ac:dyDescent="0.15">
      <c r="C243" s="30"/>
      <c r="D243" s="30"/>
    </row>
    <row r="244" spans="3:4" ht="15.75" customHeight="1" x14ac:dyDescent="0.15">
      <c r="C244" s="30"/>
      <c r="D244" s="30"/>
    </row>
    <row r="245" spans="3:4" ht="15.75" customHeight="1" x14ac:dyDescent="0.15">
      <c r="C245" s="30"/>
      <c r="D245" s="30"/>
    </row>
    <row r="246" spans="3:4" ht="15.75" customHeight="1" x14ac:dyDescent="0.15">
      <c r="C246" s="30"/>
      <c r="D246" s="30"/>
    </row>
    <row r="247" spans="3:4" ht="15.75" customHeight="1" x14ac:dyDescent="0.15">
      <c r="C247" s="30"/>
      <c r="D247" s="30"/>
    </row>
    <row r="248" spans="3:4" ht="15.75" customHeight="1" x14ac:dyDescent="0.15">
      <c r="C248" s="30"/>
      <c r="D248" s="30"/>
    </row>
    <row r="249" spans="3:4" ht="15.75" customHeight="1" x14ac:dyDescent="0.15">
      <c r="C249" s="30"/>
      <c r="D249" s="30"/>
    </row>
    <row r="250" spans="3:4" ht="15.75" customHeight="1" x14ac:dyDescent="0.15">
      <c r="C250" s="30"/>
      <c r="D250" s="30"/>
    </row>
    <row r="251" spans="3:4" ht="15.75" customHeight="1" x14ac:dyDescent="0.15">
      <c r="C251" s="30"/>
      <c r="D251" s="30"/>
    </row>
    <row r="252" spans="3:4" ht="15.75" customHeight="1" x14ac:dyDescent="0.15">
      <c r="C252" s="30"/>
      <c r="D252" s="30"/>
    </row>
    <row r="253" spans="3:4" ht="15.75" customHeight="1" x14ac:dyDescent="0.15">
      <c r="C253" s="30"/>
      <c r="D253" s="30"/>
    </row>
    <row r="254" spans="3:4" ht="15.75" customHeight="1" x14ac:dyDescent="0.15">
      <c r="C254" s="30"/>
      <c r="D254" s="30"/>
    </row>
    <row r="255" spans="3:4" ht="15.75" customHeight="1" x14ac:dyDescent="0.15">
      <c r="C255" s="30"/>
      <c r="D255" s="30"/>
    </row>
    <row r="256" spans="3:4" ht="15.75" customHeight="1" x14ac:dyDescent="0.15">
      <c r="C256" s="30"/>
      <c r="D256" s="30"/>
    </row>
    <row r="257" spans="3:4" ht="15.75" customHeight="1" x14ac:dyDescent="0.15">
      <c r="C257" s="30"/>
      <c r="D257" s="30"/>
    </row>
    <row r="258" spans="3:4" ht="15.75" customHeight="1" x14ac:dyDescent="0.15">
      <c r="C258" s="30"/>
      <c r="D258" s="30"/>
    </row>
    <row r="259" spans="3:4" ht="15.75" customHeight="1" x14ac:dyDescent="0.15">
      <c r="C259" s="30"/>
      <c r="D259" s="30"/>
    </row>
    <row r="260" spans="3:4" ht="15.75" customHeight="1" x14ac:dyDescent="0.15">
      <c r="C260" s="30"/>
      <c r="D260" s="30"/>
    </row>
    <row r="261" spans="3:4" ht="15.75" customHeight="1" x14ac:dyDescent="0.15">
      <c r="C261" s="30"/>
      <c r="D261" s="30"/>
    </row>
    <row r="262" spans="3:4" ht="15.75" customHeight="1" x14ac:dyDescent="0.15">
      <c r="C262" s="30"/>
      <c r="D262" s="30"/>
    </row>
    <row r="263" spans="3:4" ht="15.75" customHeight="1" x14ac:dyDescent="0.15">
      <c r="C263" s="30"/>
      <c r="D263" s="30"/>
    </row>
    <row r="264" spans="3:4" ht="15.75" customHeight="1" x14ac:dyDescent="0.15">
      <c r="C264" s="30"/>
      <c r="D264" s="30"/>
    </row>
    <row r="265" spans="3:4" ht="15.75" customHeight="1" x14ac:dyDescent="0.15">
      <c r="C265" s="30"/>
      <c r="D265" s="30"/>
    </row>
    <row r="266" spans="3:4" ht="15.75" customHeight="1" x14ac:dyDescent="0.15">
      <c r="C266" s="30"/>
      <c r="D266" s="30"/>
    </row>
    <row r="267" spans="3:4" ht="15.75" customHeight="1" x14ac:dyDescent="0.15">
      <c r="C267" s="30"/>
      <c r="D267" s="30"/>
    </row>
    <row r="268" spans="3:4" ht="15.75" customHeight="1" x14ac:dyDescent="0.15">
      <c r="C268" s="30"/>
      <c r="D268" s="30"/>
    </row>
    <row r="269" spans="3:4" ht="15.75" customHeight="1" x14ac:dyDescent="0.15">
      <c r="C269" s="30"/>
      <c r="D269" s="30"/>
    </row>
    <row r="270" spans="3:4" ht="15.75" customHeight="1" x14ac:dyDescent="0.15">
      <c r="C270" s="30"/>
      <c r="D270" s="30"/>
    </row>
    <row r="271" spans="3:4" ht="15.75" customHeight="1" x14ac:dyDescent="0.15">
      <c r="C271" s="30"/>
      <c r="D271" s="30"/>
    </row>
    <row r="272" spans="3:4" ht="15.75" customHeight="1" x14ac:dyDescent="0.15">
      <c r="C272" s="30"/>
      <c r="D272" s="30"/>
    </row>
    <row r="273" spans="3:4" ht="15.75" customHeight="1" x14ac:dyDescent="0.15">
      <c r="C273" s="30"/>
      <c r="D273" s="30"/>
    </row>
    <row r="274" spans="3:4" ht="15.75" customHeight="1" x14ac:dyDescent="0.15">
      <c r="C274" s="30"/>
      <c r="D274" s="30"/>
    </row>
    <row r="275" spans="3:4" ht="15.75" customHeight="1" x14ac:dyDescent="0.15">
      <c r="C275" s="30"/>
      <c r="D275" s="30"/>
    </row>
    <row r="276" spans="3:4" ht="15.75" customHeight="1" x14ac:dyDescent="0.15">
      <c r="C276" s="30"/>
      <c r="D276" s="30"/>
    </row>
    <row r="277" spans="3:4" ht="15.75" customHeight="1" x14ac:dyDescent="0.15">
      <c r="C277" s="30"/>
      <c r="D277" s="30"/>
    </row>
    <row r="278" spans="3:4" ht="15.75" customHeight="1" x14ac:dyDescent="0.15">
      <c r="C278" s="30"/>
      <c r="D278" s="30"/>
    </row>
    <row r="279" spans="3:4" ht="15.75" customHeight="1" x14ac:dyDescent="0.15">
      <c r="C279" s="30"/>
      <c r="D279" s="30"/>
    </row>
    <row r="280" spans="3:4" ht="15.75" customHeight="1" x14ac:dyDescent="0.15">
      <c r="C280" s="30"/>
      <c r="D280" s="30"/>
    </row>
    <row r="281" spans="3:4" ht="15.75" customHeight="1" x14ac:dyDescent="0.15">
      <c r="C281" s="30"/>
      <c r="D281" s="30"/>
    </row>
    <row r="282" spans="3:4" ht="15.75" customHeight="1" x14ac:dyDescent="0.15">
      <c r="C282" s="30"/>
      <c r="D282" s="30"/>
    </row>
    <row r="283" spans="3:4" ht="15.75" customHeight="1" x14ac:dyDescent="0.15">
      <c r="C283" s="30"/>
      <c r="D283" s="30"/>
    </row>
    <row r="284" spans="3:4" ht="15.75" customHeight="1" x14ac:dyDescent="0.15">
      <c r="C284" s="30"/>
      <c r="D284" s="30"/>
    </row>
    <row r="285" spans="3:4" ht="15.75" customHeight="1" x14ac:dyDescent="0.15">
      <c r="C285" s="30"/>
      <c r="D285" s="30"/>
    </row>
    <row r="286" spans="3:4" ht="15.75" customHeight="1" x14ac:dyDescent="0.15">
      <c r="C286" s="30"/>
      <c r="D286" s="30"/>
    </row>
    <row r="287" spans="3:4" ht="15.75" customHeight="1" x14ac:dyDescent="0.15">
      <c r="C287" s="30"/>
      <c r="D287" s="30"/>
    </row>
    <row r="288" spans="3:4" ht="15.75" customHeight="1" x14ac:dyDescent="0.15">
      <c r="C288" s="30"/>
      <c r="D288" s="30"/>
    </row>
    <row r="289" spans="3:4" ht="15.75" customHeight="1" x14ac:dyDescent="0.15">
      <c r="C289" s="30"/>
      <c r="D289" s="30"/>
    </row>
    <row r="290" spans="3:4" ht="15.75" customHeight="1" x14ac:dyDescent="0.15">
      <c r="C290" s="30"/>
      <c r="D290" s="30"/>
    </row>
    <row r="291" spans="3:4" ht="15.75" customHeight="1" x14ac:dyDescent="0.15">
      <c r="C291" s="30"/>
      <c r="D291" s="30"/>
    </row>
    <row r="292" spans="3:4" ht="15.75" customHeight="1" x14ac:dyDescent="0.15">
      <c r="C292" s="30"/>
      <c r="D292" s="30"/>
    </row>
    <row r="293" spans="3:4" ht="15.75" customHeight="1" x14ac:dyDescent="0.15">
      <c r="C293" s="30"/>
      <c r="D293" s="30"/>
    </row>
    <row r="294" spans="3:4" ht="15.75" customHeight="1" x14ac:dyDescent="0.15">
      <c r="C294" s="30"/>
      <c r="D294" s="30"/>
    </row>
    <row r="295" spans="3:4" ht="15.75" customHeight="1" x14ac:dyDescent="0.15">
      <c r="C295" s="30"/>
      <c r="D295" s="30"/>
    </row>
    <row r="296" spans="3:4" ht="15.75" customHeight="1" x14ac:dyDescent="0.15">
      <c r="C296" s="30"/>
      <c r="D296" s="30"/>
    </row>
    <row r="297" spans="3:4" ht="15.75" customHeight="1" x14ac:dyDescent="0.15">
      <c r="C297" s="30"/>
      <c r="D297" s="30"/>
    </row>
    <row r="298" spans="3:4" ht="15.75" customHeight="1" x14ac:dyDescent="0.15">
      <c r="C298" s="30"/>
      <c r="D298" s="30"/>
    </row>
    <row r="299" spans="3:4" ht="15.75" customHeight="1" x14ac:dyDescent="0.15">
      <c r="C299" s="30"/>
      <c r="D299" s="30"/>
    </row>
    <row r="300" spans="3:4" ht="15.75" customHeight="1" x14ac:dyDescent="0.15">
      <c r="C300" s="30"/>
      <c r="D300" s="30"/>
    </row>
    <row r="301" spans="3:4" ht="15.75" customHeight="1" x14ac:dyDescent="0.15">
      <c r="C301" s="30"/>
      <c r="D301" s="30"/>
    </row>
    <row r="302" spans="3:4" ht="15.75" customHeight="1" x14ac:dyDescent="0.15">
      <c r="C302" s="30"/>
      <c r="D302" s="30"/>
    </row>
    <row r="303" spans="3:4" ht="15.75" customHeight="1" x14ac:dyDescent="0.15">
      <c r="C303" s="30"/>
      <c r="D303" s="30"/>
    </row>
    <row r="304" spans="3:4" ht="15.75" customHeight="1" x14ac:dyDescent="0.15">
      <c r="C304" s="30"/>
      <c r="D304" s="30"/>
    </row>
    <row r="305" spans="3:4" ht="15.75" customHeight="1" x14ac:dyDescent="0.15">
      <c r="C305" s="30"/>
      <c r="D305" s="30"/>
    </row>
    <row r="306" spans="3:4" ht="15.75" customHeight="1" x14ac:dyDescent="0.15">
      <c r="C306" s="30"/>
      <c r="D306" s="30"/>
    </row>
    <row r="307" spans="3:4" ht="15.75" customHeight="1" x14ac:dyDescent="0.15">
      <c r="C307" s="30"/>
      <c r="D307" s="30"/>
    </row>
    <row r="308" spans="3:4" ht="15.75" customHeight="1" x14ac:dyDescent="0.15">
      <c r="C308" s="30"/>
      <c r="D308" s="30"/>
    </row>
    <row r="309" spans="3:4" ht="15.75" customHeight="1" x14ac:dyDescent="0.15">
      <c r="C309" s="30"/>
      <c r="D309" s="30"/>
    </row>
    <row r="310" spans="3:4" ht="15.75" customHeight="1" x14ac:dyDescent="0.15">
      <c r="C310" s="30"/>
      <c r="D310" s="30"/>
    </row>
    <row r="311" spans="3:4" ht="15.75" customHeight="1" x14ac:dyDescent="0.15">
      <c r="C311" s="30"/>
      <c r="D311" s="30"/>
    </row>
    <row r="312" spans="3:4" ht="15.75" customHeight="1" x14ac:dyDescent="0.15">
      <c r="C312" s="30"/>
      <c r="D312" s="30"/>
    </row>
    <row r="313" spans="3:4" ht="15.75" customHeight="1" x14ac:dyDescent="0.15">
      <c r="C313" s="30"/>
      <c r="D313" s="30"/>
    </row>
    <row r="314" spans="3:4" ht="15.75" customHeight="1" x14ac:dyDescent="0.15">
      <c r="C314" s="30"/>
      <c r="D314" s="30"/>
    </row>
    <row r="315" spans="3:4" ht="15.75" customHeight="1" x14ac:dyDescent="0.15">
      <c r="C315" s="30"/>
      <c r="D315" s="30"/>
    </row>
    <row r="316" spans="3:4" ht="15.75" customHeight="1" x14ac:dyDescent="0.15">
      <c r="C316" s="30"/>
      <c r="D316" s="30"/>
    </row>
    <row r="317" spans="3:4" ht="15.75" customHeight="1" x14ac:dyDescent="0.15">
      <c r="C317" s="30"/>
      <c r="D317" s="30"/>
    </row>
    <row r="318" spans="3:4" ht="15.75" customHeight="1" x14ac:dyDescent="0.15">
      <c r="C318" s="30"/>
      <c r="D318" s="30"/>
    </row>
    <row r="319" spans="3:4" ht="15.75" customHeight="1" x14ac:dyDescent="0.15">
      <c r="C319" s="30"/>
      <c r="D319" s="30"/>
    </row>
    <row r="320" spans="3:4" ht="15.75" customHeight="1" x14ac:dyDescent="0.15">
      <c r="C320" s="30"/>
      <c r="D320" s="30"/>
    </row>
    <row r="321" spans="3:4" ht="15.75" customHeight="1" x14ac:dyDescent="0.15">
      <c r="C321" s="30"/>
      <c r="D321" s="30"/>
    </row>
    <row r="322" spans="3:4" ht="15.75" customHeight="1" x14ac:dyDescent="0.15">
      <c r="C322" s="30"/>
      <c r="D322" s="30"/>
    </row>
    <row r="323" spans="3:4" ht="15.75" customHeight="1" x14ac:dyDescent="0.15">
      <c r="C323" s="30"/>
      <c r="D323" s="30"/>
    </row>
    <row r="324" spans="3:4" ht="15.75" customHeight="1" x14ac:dyDescent="0.15">
      <c r="C324" s="30"/>
      <c r="D324" s="30"/>
    </row>
    <row r="325" spans="3:4" ht="15.75" customHeight="1" x14ac:dyDescent="0.15">
      <c r="C325" s="30"/>
      <c r="D325" s="30"/>
    </row>
    <row r="326" spans="3:4" ht="15.75" customHeight="1" x14ac:dyDescent="0.15">
      <c r="C326" s="30"/>
      <c r="D326" s="30"/>
    </row>
    <row r="327" spans="3:4" ht="15.75" customHeight="1" x14ac:dyDescent="0.15">
      <c r="C327" s="30"/>
      <c r="D327" s="30"/>
    </row>
    <row r="328" spans="3:4" ht="15.75" customHeight="1" x14ac:dyDescent="0.15">
      <c r="C328" s="30"/>
      <c r="D328" s="30"/>
    </row>
    <row r="329" spans="3:4" ht="15.75" customHeight="1" x14ac:dyDescent="0.15">
      <c r="C329" s="30"/>
      <c r="D329" s="30"/>
    </row>
    <row r="330" spans="3:4" ht="15.75" customHeight="1" x14ac:dyDescent="0.15">
      <c r="C330" s="30"/>
      <c r="D330" s="30"/>
    </row>
    <row r="331" spans="3:4" ht="15.75" customHeight="1" x14ac:dyDescent="0.15">
      <c r="C331" s="30"/>
      <c r="D331" s="30"/>
    </row>
    <row r="332" spans="3:4" ht="15.75" customHeight="1" x14ac:dyDescent="0.15">
      <c r="C332" s="30"/>
      <c r="D332" s="30"/>
    </row>
    <row r="333" spans="3:4" ht="15.75" customHeight="1" x14ac:dyDescent="0.15">
      <c r="C333" s="30"/>
      <c r="D333" s="30"/>
    </row>
    <row r="334" spans="3:4" ht="15.75" customHeight="1" x14ac:dyDescent="0.15">
      <c r="C334" s="30"/>
      <c r="D334" s="30"/>
    </row>
    <row r="335" spans="3:4" ht="15.75" customHeight="1" x14ac:dyDescent="0.15">
      <c r="C335" s="30"/>
      <c r="D335" s="30"/>
    </row>
    <row r="336" spans="3:4" ht="15.75" customHeight="1" x14ac:dyDescent="0.15">
      <c r="C336" s="30"/>
      <c r="D336" s="30"/>
    </row>
    <row r="337" spans="3:4" ht="15.75" customHeight="1" x14ac:dyDescent="0.15">
      <c r="C337" s="30"/>
      <c r="D337" s="30"/>
    </row>
    <row r="338" spans="3:4" ht="15.75" customHeight="1" x14ac:dyDescent="0.15">
      <c r="C338" s="30"/>
      <c r="D338" s="30"/>
    </row>
    <row r="339" spans="3:4" ht="15.75" customHeight="1" x14ac:dyDescent="0.15">
      <c r="C339" s="30"/>
      <c r="D339" s="30"/>
    </row>
    <row r="340" spans="3:4" ht="15.75" customHeight="1" x14ac:dyDescent="0.15">
      <c r="C340" s="30"/>
      <c r="D340" s="30"/>
    </row>
    <row r="341" spans="3:4" ht="15.75" customHeight="1" x14ac:dyDescent="0.15">
      <c r="C341" s="30"/>
      <c r="D341" s="30"/>
    </row>
    <row r="342" spans="3:4" ht="15.75" customHeight="1" x14ac:dyDescent="0.15">
      <c r="C342" s="30"/>
      <c r="D342" s="30"/>
    </row>
    <row r="343" spans="3:4" ht="15.75" customHeight="1" x14ac:dyDescent="0.15">
      <c r="C343" s="30"/>
      <c r="D343" s="30"/>
    </row>
    <row r="344" spans="3:4" ht="15.75" customHeight="1" x14ac:dyDescent="0.15">
      <c r="C344" s="30"/>
      <c r="D344" s="30"/>
    </row>
    <row r="345" spans="3:4" ht="15.75" customHeight="1" x14ac:dyDescent="0.15">
      <c r="C345" s="30"/>
      <c r="D345" s="30"/>
    </row>
    <row r="346" spans="3:4" ht="15.75" customHeight="1" x14ac:dyDescent="0.15">
      <c r="C346" s="30"/>
      <c r="D346" s="30"/>
    </row>
    <row r="347" spans="3:4" ht="15.75" customHeight="1" x14ac:dyDescent="0.15">
      <c r="C347" s="30"/>
      <c r="D347" s="30"/>
    </row>
    <row r="348" spans="3:4" ht="15.75" customHeight="1" x14ac:dyDescent="0.15">
      <c r="C348" s="30"/>
      <c r="D348" s="30"/>
    </row>
    <row r="349" spans="3:4" ht="15.75" customHeight="1" x14ac:dyDescent="0.15">
      <c r="C349" s="30"/>
      <c r="D349" s="30"/>
    </row>
    <row r="350" spans="3:4" ht="15.75" customHeight="1" x14ac:dyDescent="0.15">
      <c r="C350" s="30"/>
      <c r="D350" s="30"/>
    </row>
    <row r="351" spans="3:4" ht="15.75" customHeight="1" x14ac:dyDescent="0.15">
      <c r="C351" s="30"/>
      <c r="D351" s="30"/>
    </row>
    <row r="352" spans="3:4" ht="15.75" customHeight="1" x14ac:dyDescent="0.15">
      <c r="C352" s="30"/>
      <c r="D352" s="30"/>
    </row>
    <row r="353" spans="3:4" ht="15.75" customHeight="1" x14ac:dyDescent="0.15">
      <c r="C353" s="30"/>
      <c r="D353" s="30"/>
    </row>
    <row r="354" spans="3:4" ht="15.75" customHeight="1" x14ac:dyDescent="0.15">
      <c r="C354" s="30"/>
      <c r="D354" s="30"/>
    </row>
    <row r="355" spans="3:4" ht="15.75" customHeight="1" x14ac:dyDescent="0.15">
      <c r="C355" s="30"/>
      <c r="D355" s="30"/>
    </row>
    <row r="356" spans="3:4" ht="15.75" customHeight="1" x14ac:dyDescent="0.15">
      <c r="C356" s="30"/>
      <c r="D356" s="30"/>
    </row>
    <row r="357" spans="3:4" ht="15.75" customHeight="1" x14ac:dyDescent="0.15">
      <c r="C357" s="30"/>
      <c r="D357" s="30"/>
    </row>
    <row r="358" spans="3:4" ht="15.75" customHeight="1" x14ac:dyDescent="0.15">
      <c r="C358" s="30"/>
      <c r="D358" s="30"/>
    </row>
    <row r="359" spans="3:4" ht="15.75" customHeight="1" x14ac:dyDescent="0.15">
      <c r="C359" s="30"/>
      <c r="D359" s="30"/>
    </row>
    <row r="360" spans="3:4" ht="15.75" customHeight="1" x14ac:dyDescent="0.15">
      <c r="C360" s="30"/>
      <c r="D360" s="30"/>
    </row>
    <row r="361" spans="3:4" ht="15.75" customHeight="1" x14ac:dyDescent="0.15">
      <c r="C361" s="30"/>
      <c r="D361" s="30"/>
    </row>
    <row r="362" spans="3:4" ht="15.75" customHeight="1" x14ac:dyDescent="0.15">
      <c r="C362" s="30"/>
      <c r="D362" s="30"/>
    </row>
    <row r="363" spans="3:4" ht="15.75" customHeight="1" x14ac:dyDescent="0.15">
      <c r="C363" s="30"/>
      <c r="D363" s="30"/>
    </row>
    <row r="364" spans="3:4" ht="15.75" customHeight="1" x14ac:dyDescent="0.15">
      <c r="C364" s="30"/>
      <c r="D364" s="30"/>
    </row>
    <row r="365" spans="3:4" ht="15.75" customHeight="1" x14ac:dyDescent="0.15">
      <c r="C365" s="30"/>
      <c r="D365" s="30"/>
    </row>
    <row r="366" spans="3:4" ht="15.75" customHeight="1" x14ac:dyDescent="0.15">
      <c r="C366" s="30"/>
      <c r="D366" s="30"/>
    </row>
    <row r="367" spans="3:4" ht="15.75" customHeight="1" x14ac:dyDescent="0.15">
      <c r="C367" s="30"/>
      <c r="D367" s="30"/>
    </row>
    <row r="368" spans="3:4" ht="15.75" customHeight="1" x14ac:dyDescent="0.15">
      <c r="C368" s="30"/>
      <c r="D368" s="30"/>
    </row>
    <row r="369" spans="3:4" ht="15.75" customHeight="1" x14ac:dyDescent="0.15">
      <c r="C369" s="30"/>
      <c r="D369" s="30"/>
    </row>
    <row r="370" spans="3:4" ht="15.75" customHeight="1" x14ac:dyDescent="0.15">
      <c r="C370" s="30"/>
      <c r="D370" s="30"/>
    </row>
    <row r="371" spans="3:4" ht="15.75" customHeight="1" x14ac:dyDescent="0.15">
      <c r="C371" s="30"/>
      <c r="D371" s="30"/>
    </row>
    <row r="372" spans="3:4" ht="15.75" customHeight="1" x14ac:dyDescent="0.15">
      <c r="C372" s="30"/>
      <c r="D372" s="30"/>
    </row>
    <row r="373" spans="3:4" ht="15.75" customHeight="1" x14ac:dyDescent="0.15">
      <c r="C373" s="30"/>
      <c r="D373" s="30"/>
    </row>
    <row r="374" spans="3:4" ht="15.75" customHeight="1" x14ac:dyDescent="0.15">
      <c r="C374" s="30"/>
      <c r="D374" s="30"/>
    </row>
    <row r="375" spans="3:4" ht="15.75" customHeight="1" x14ac:dyDescent="0.15">
      <c r="C375" s="30"/>
      <c r="D375" s="30"/>
    </row>
    <row r="376" spans="3:4" ht="15.75" customHeight="1" x14ac:dyDescent="0.15">
      <c r="C376" s="30"/>
      <c r="D376" s="30"/>
    </row>
    <row r="377" spans="3:4" ht="15.75" customHeight="1" x14ac:dyDescent="0.15">
      <c r="C377" s="30"/>
      <c r="D377" s="30"/>
    </row>
    <row r="378" spans="3:4" ht="15.75" customHeight="1" x14ac:dyDescent="0.15">
      <c r="C378" s="30"/>
      <c r="D378" s="30"/>
    </row>
    <row r="379" spans="3:4" ht="15.75" customHeight="1" x14ac:dyDescent="0.15">
      <c r="C379" s="30"/>
      <c r="D379" s="30"/>
    </row>
    <row r="380" spans="3:4" ht="15.75" customHeight="1" x14ac:dyDescent="0.15">
      <c r="C380" s="30"/>
      <c r="D380" s="30"/>
    </row>
    <row r="381" spans="3:4" ht="15.75" customHeight="1" x14ac:dyDescent="0.15">
      <c r="C381" s="30"/>
      <c r="D381" s="30"/>
    </row>
    <row r="382" spans="3:4" ht="15.75" customHeight="1" x14ac:dyDescent="0.15">
      <c r="C382" s="30"/>
      <c r="D382" s="30"/>
    </row>
    <row r="383" spans="3:4" ht="15.75" customHeight="1" x14ac:dyDescent="0.15">
      <c r="C383" s="30"/>
      <c r="D383" s="30"/>
    </row>
    <row r="384" spans="3:4" ht="15.75" customHeight="1" x14ac:dyDescent="0.15">
      <c r="C384" s="30"/>
      <c r="D384" s="30"/>
    </row>
    <row r="385" spans="3:4" ht="15.75" customHeight="1" x14ac:dyDescent="0.15">
      <c r="C385" s="30"/>
      <c r="D385" s="30"/>
    </row>
    <row r="386" spans="3:4" ht="15.75" customHeight="1" x14ac:dyDescent="0.15">
      <c r="C386" s="30"/>
      <c r="D386" s="30"/>
    </row>
    <row r="387" spans="3:4" ht="15.75" customHeight="1" x14ac:dyDescent="0.15">
      <c r="C387" s="30"/>
      <c r="D387" s="30"/>
    </row>
    <row r="388" spans="3:4" ht="15.75" customHeight="1" x14ac:dyDescent="0.15">
      <c r="C388" s="30"/>
      <c r="D388" s="30"/>
    </row>
    <row r="389" spans="3:4" ht="15.75" customHeight="1" x14ac:dyDescent="0.15">
      <c r="C389" s="30"/>
      <c r="D389" s="30"/>
    </row>
    <row r="390" spans="3:4" ht="15.75" customHeight="1" x14ac:dyDescent="0.15">
      <c r="C390" s="30"/>
      <c r="D390" s="30"/>
    </row>
    <row r="391" spans="3:4" ht="15.75" customHeight="1" x14ac:dyDescent="0.15">
      <c r="C391" s="30"/>
      <c r="D391" s="30"/>
    </row>
    <row r="392" spans="3:4" ht="15.75" customHeight="1" x14ac:dyDescent="0.15">
      <c r="C392" s="30"/>
      <c r="D392" s="30"/>
    </row>
    <row r="393" spans="3:4" ht="15.75" customHeight="1" x14ac:dyDescent="0.15">
      <c r="C393" s="30"/>
      <c r="D393" s="30"/>
    </row>
    <row r="394" spans="3:4" ht="15.75" customHeight="1" x14ac:dyDescent="0.15">
      <c r="C394" s="30"/>
      <c r="D394" s="30"/>
    </row>
    <row r="395" spans="3:4" ht="15.75" customHeight="1" x14ac:dyDescent="0.15">
      <c r="C395" s="30"/>
      <c r="D395" s="30"/>
    </row>
    <row r="396" spans="3:4" ht="15.75" customHeight="1" x14ac:dyDescent="0.15">
      <c r="C396" s="30"/>
      <c r="D396" s="30"/>
    </row>
    <row r="397" spans="3:4" ht="15.75" customHeight="1" x14ac:dyDescent="0.15">
      <c r="C397" s="30"/>
      <c r="D397" s="30"/>
    </row>
    <row r="398" spans="3:4" ht="15.75" customHeight="1" x14ac:dyDescent="0.15">
      <c r="C398" s="30"/>
      <c r="D398" s="30"/>
    </row>
    <row r="399" spans="3:4" ht="15.75" customHeight="1" x14ac:dyDescent="0.15">
      <c r="C399" s="30"/>
      <c r="D399" s="30"/>
    </row>
    <row r="400" spans="3:4" ht="15.75" customHeight="1" x14ac:dyDescent="0.15">
      <c r="C400" s="30"/>
      <c r="D400" s="30"/>
    </row>
    <row r="401" spans="3:4" ht="15.75" customHeight="1" x14ac:dyDescent="0.15">
      <c r="C401" s="30"/>
      <c r="D401" s="30"/>
    </row>
    <row r="402" spans="3:4" ht="15.75" customHeight="1" x14ac:dyDescent="0.15">
      <c r="C402" s="30"/>
      <c r="D402" s="30"/>
    </row>
    <row r="403" spans="3:4" ht="15.75" customHeight="1" x14ac:dyDescent="0.15">
      <c r="C403" s="30"/>
      <c r="D403" s="30"/>
    </row>
    <row r="404" spans="3:4" ht="15.75" customHeight="1" x14ac:dyDescent="0.15">
      <c r="C404" s="30"/>
      <c r="D404" s="30"/>
    </row>
    <row r="405" spans="3:4" ht="15.75" customHeight="1" x14ac:dyDescent="0.15">
      <c r="C405" s="30"/>
      <c r="D405" s="30"/>
    </row>
    <row r="406" spans="3:4" ht="15.75" customHeight="1" x14ac:dyDescent="0.15">
      <c r="C406" s="30"/>
      <c r="D406" s="30"/>
    </row>
    <row r="407" spans="3:4" ht="15.75" customHeight="1" x14ac:dyDescent="0.15">
      <c r="C407" s="30"/>
      <c r="D407" s="30"/>
    </row>
    <row r="408" spans="3:4" ht="15.75" customHeight="1" x14ac:dyDescent="0.15">
      <c r="C408" s="30"/>
      <c r="D408" s="30"/>
    </row>
    <row r="409" spans="3:4" ht="15.75" customHeight="1" x14ac:dyDescent="0.15">
      <c r="C409" s="30"/>
      <c r="D409" s="30"/>
    </row>
    <row r="410" spans="3:4" ht="15.75" customHeight="1" x14ac:dyDescent="0.15">
      <c r="C410" s="30"/>
      <c r="D410" s="30"/>
    </row>
    <row r="411" spans="3:4" ht="15.75" customHeight="1" x14ac:dyDescent="0.15">
      <c r="C411" s="30"/>
      <c r="D411" s="30"/>
    </row>
    <row r="412" spans="3:4" ht="15.75" customHeight="1" x14ac:dyDescent="0.15">
      <c r="C412" s="30"/>
      <c r="D412" s="30"/>
    </row>
    <row r="413" spans="3:4" ht="15.75" customHeight="1" x14ac:dyDescent="0.15">
      <c r="C413" s="30"/>
      <c r="D413" s="30"/>
    </row>
    <row r="414" spans="3:4" ht="15.75" customHeight="1" x14ac:dyDescent="0.15">
      <c r="C414" s="30"/>
      <c r="D414" s="30"/>
    </row>
    <row r="415" spans="3:4" ht="15.75" customHeight="1" x14ac:dyDescent="0.15">
      <c r="C415" s="30"/>
      <c r="D415" s="30"/>
    </row>
    <row r="416" spans="3:4" ht="15.75" customHeight="1" x14ac:dyDescent="0.15">
      <c r="C416" s="30"/>
      <c r="D416" s="30"/>
    </row>
    <row r="417" spans="3:4" ht="15.75" customHeight="1" x14ac:dyDescent="0.15">
      <c r="C417" s="30"/>
      <c r="D417" s="30"/>
    </row>
    <row r="418" spans="3:4" ht="15.75" customHeight="1" x14ac:dyDescent="0.15">
      <c r="C418" s="30"/>
      <c r="D418" s="30"/>
    </row>
    <row r="419" spans="3:4" ht="15.75" customHeight="1" x14ac:dyDescent="0.15">
      <c r="C419" s="30"/>
      <c r="D419" s="30"/>
    </row>
    <row r="420" spans="3:4" ht="15.75" customHeight="1" x14ac:dyDescent="0.15">
      <c r="C420" s="30"/>
      <c r="D420" s="30"/>
    </row>
    <row r="421" spans="3:4" ht="15.75" customHeight="1" x14ac:dyDescent="0.15">
      <c r="C421" s="30"/>
      <c r="D421" s="30"/>
    </row>
    <row r="422" spans="3:4" ht="15.75" customHeight="1" x14ac:dyDescent="0.15">
      <c r="C422" s="30"/>
      <c r="D422" s="30"/>
    </row>
    <row r="423" spans="3:4" ht="15.75" customHeight="1" x14ac:dyDescent="0.15">
      <c r="C423" s="30"/>
      <c r="D423" s="30"/>
    </row>
    <row r="424" spans="3:4" ht="15.75" customHeight="1" x14ac:dyDescent="0.15">
      <c r="C424" s="30"/>
      <c r="D424" s="30"/>
    </row>
    <row r="425" spans="3:4" ht="15.75" customHeight="1" x14ac:dyDescent="0.15">
      <c r="C425" s="30"/>
      <c r="D425" s="30"/>
    </row>
    <row r="426" spans="3:4" ht="15.75" customHeight="1" x14ac:dyDescent="0.15">
      <c r="C426" s="30"/>
      <c r="D426" s="30"/>
    </row>
    <row r="427" spans="3:4" ht="15.75" customHeight="1" x14ac:dyDescent="0.15">
      <c r="C427" s="30"/>
      <c r="D427" s="30"/>
    </row>
    <row r="428" spans="3:4" ht="15.75" customHeight="1" x14ac:dyDescent="0.15">
      <c r="C428" s="30"/>
      <c r="D428" s="30"/>
    </row>
    <row r="429" spans="3:4" ht="15.75" customHeight="1" x14ac:dyDescent="0.15">
      <c r="C429" s="30"/>
      <c r="D429" s="30"/>
    </row>
    <row r="430" spans="3:4" ht="15.75" customHeight="1" x14ac:dyDescent="0.15">
      <c r="C430" s="30"/>
      <c r="D430" s="30"/>
    </row>
    <row r="431" spans="3:4" ht="15.75" customHeight="1" x14ac:dyDescent="0.15">
      <c r="C431" s="30"/>
      <c r="D431" s="30"/>
    </row>
    <row r="432" spans="3:4" ht="15.75" customHeight="1" x14ac:dyDescent="0.15">
      <c r="C432" s="30"/>
      <c r="D432" s="30"/>
    </row>
    <row r="433" spans="3:4" ht="15.75" customHeight="1" x14ac:dyDescent="0.15">
      <c r="C433" s="30"/>
      <c r="D433" s="30"/>
    </row>
    <row r="434" spans="3:4" ht="15.75" customHeight="1" x14ac:dyDescent="0.15">
      <c r="C434" s="30"/>
      <c r="D434" s="30"/>
    </row>
    <row r="435" spans="3:4" ht="15.75" customHeight="1" x14ac:dyDescent="0.15">
      <c r="C435" s="30"/>
      <c r="D435" s="30"/>
    </row>
    <row r="436" spans="3:4" ht="15.75" customHeight="1" x14ac:dyDescent="0.15">
      <c r="C436" s="30"/>
      <c r="D436" s="30"/>
    </row>
    <row r="437" spans="3:4" ht="15.75" customHeight="1" x14ac:dyDescent="0.15">
      <c r="C437" s="30"/>
      <c r="D437" s="30"/>
    </row>
    <row r="438" spans="3:4" ht="15.75" customHeight="1" x14ac:dyDescent="0.15">
      <c r="C438" s="30"/>
      <c r="D438" s="30"/>
    </row>
    <row r="439" spans="3:4" ht="15.75" customHeight="1" x14ac:dyDescent="0.15">
      <c r="C439" s="30"/>
      <c r="D439" s="30"/>
    </row>
    <row r="440" spans="3:4" ht="15.75" customHeight="1" x14ac:dyDescent="0.15">
      <c r="C440" s="30"/>
      <c r="D440" s="30"/>
    </row>
    <row r="441" spans="3:4" ht="15.75" customHeight="1" x14ac:dyDescent="0.15">
      <c r="C441" s="30"/>
      <c r="D441" s="30"/>
    </row>
    <row r="442" spans="3:4" ht="15.75" customHeight="1" x14ac:dyDescent="0.15">
      <c r="C442" s="30"/>
      <c r="D442" s="30"/>
    </row>
    <row r="443" spans="3:4" ht="15.75" customHeight="1" x14ac:dyDescent="0.15">
      <c r="C443" s="30"/>
      <c r="D443" s="30"/>
    </row>
    <row r="444" spans="3:4" ht="15.75" customHeight="1" x14ac:dyDescent="0.15">
      <c r="C444" s="30"/>
      <c r="D444" s="30"/>
    </row>
    <row r="445" spans="3:4" ht="15.75" customHeight="1" x14ac:dyDescent="0.15">
      <c r="C445" s="30"/>
      <c r="D445" s="30"/>
    </row>
    <row r="446" spans="3:4" ht="15.75" customHeight="1" x14ac:dyDescent="0.15">
      <c r="C446" s="30"/>
      <c r="D446" s="30"/>
    </row>
    <row r="447" spans="3:4" ht="15.75" customHeight="1" x14ac:dyDescent="0.15">
      <c r="C447" s="30"/>
      <c r="D447" s="30"/>
    </row>
    <row r="448" spans="3:4" ht="15.75" customHeight="1" x14ac:dyDescent="0.15">
      <c r="C448" s="30"/>
      <c r="D448" s="30"/>
    </row>
    <row r="449" spans="3:4" ht="15.75" customHeight="1" x14ac:dyDescent="0.15">
      <c r="C449" s="30"/>
      <c r="D449" s="30"/>
    </row>
    <row r="450" spans="3:4" ht="15.75" customHeight="1" x14ac:dyDescent="0.15">
      <c r="C450" s="30"/>
      <c r="D450" s="30"/>
    </row>
    <row r="451" spans="3:4" ht="15.75" customHeight="1" x14ac:dyDescent="0.15">
      <c r="C451" s="30"/>
      <c r="D451" s="30"/>
    </row>
    <row r="452" spans="3:4" ht="15.75" customHeight="1" x14ac:dyDescent="0.15">
      <c r="C452" s="30"/>
      <c r="D452" s="30"/>
    </row>
    <row r="453" spans="3:4" ht="15.75" customHeight="1" x14ac:dyDescent="0.15">
      <c r="C453" s="30"/>
      <c r="D453" s="30"/>
    </row>
    <row r="454" spans="3:4" ht="15.75" customHeight="1" x14ac:dyDescent="0.15">
      <c r="C454" s="30"/>
      <c r="D454" s="30"/>
    </row>
    <row r="455" spans="3:4" ht="15.75" customHeight="1" x14ac:dyDescent="0.15">
      <c r="C455" s="30"/>
      <c r="D455" s="30"/>
    </row>
    <row r="456" spans="3:4" ht="15.75" customHeight="1" x14ac:dyDescent="0.15">
      <c r="C456" s="30"/>
      <c r="D456" s="30"/>
    </row>
    <row r="457" spans="3:4" ht="15.75" customHeight="1" x14ac:dyDescent="0.15">
      <c r="C457" s="30"/>
      <c r="D457" s="30"/>
    </row>
    <row r="458" spans="3:4" ht="15.75" customHeight="1" x14ac:dyDescent="0.15">
      <c r="C458" s="30"/>
      <c r="D458" s="30"/>
    </row>
    <row r="459" spans="3:4" ht="15.75" customHeight="1" x14ac:dyDescent="0.15">
      <c r="C459" s="30"/>
      <c r="D459" s="30"/>
    </row>
    <row r="460" spans="3:4" ht="15.75" customHeight="1" x14ac:dyDescent="0.15">
      <c r="C460" s="30"/>
      <c r="D460" s="30"/>
    </row>
    <row r="461" spans="3:4" ht="15.75" customHeight="1" x14ac:dyDescent="0.15">
      <c r="C461" s="30"/>
      <c r="D461" s="30"/>
    </row>
    <row r="462" spans="3:4" ht="15.75" customHeight="1" x14ac:dyDescent="0.15">
      <c r="C462" s="30"/>
      <c r="D462" s="30"/>
    </row>
    <row r="463" spans="3:4" ht="15.75" customHeight="1" x14ac:dyDescent="0.15">
      <c r="C463" s="30"/>
      <c r="D463" s="30"/>
    </row>
    <row r="464" spans="3:4" ht="15.75" customHeight="1" x14ac:dyDescent="0.15">
      <c r="C464" s="30"/>
      <c r="D464" s="30"/>
    </row>
    <row r="465" spans="3:4" ht="15.75" customHeight="1" x14ac:dyDescent="0.15">
      <c r="C465" s="30"/>
      <c r="D465" s="30"/>
    </row>
    <row r="466" spans="3:4" ht="15.75" customHeight="1" x14ac:dyDescent="0.15">
      <c r="C466" s="30"/>
      <c r="D466" s="30"/>
    </row>
    <row r="467" spans="3:4" ht="15.75" customHeight="1" x14ac:dyDescent="0.15">
      <c r="C467" s="30"/>
      <c r="D467" s="30"/>
    </row>
    <row r="468" spans="3:4" ht="15.75" customHeight="1" x14ac:dyDescent="0.15">
      <c r="C468" s="30"/>
      <c r="D468" s="30"/>
    </row>
    <row r="469" spans="3:4" ht="15.75" customHeight="1" x14ac:dyDescent="0.15">
      <c r="C469" s="30"/>
      <c r="D469" s="30"/>
    </row>
    <row r="470" spans="3:4" ht="15.75" customHeight="1" x14ac:dyDescent="0.15">
      <c r="C470" s="30"/>
      <c r="D470" s="30"/>
    </row>
    <row r="471" spans="3:4" ht="15.75" customHeight="1" x14ac:dyDescent="0.15">
      <c r="C471" s="30"/>
      <c r="D471" s="30"/>
    </row>
    <row r="472" spans="3:4" ht="15.75" customHeight="1" x14ac:dyDescent="0.15">
      <c r="C472" s="30"/>
      <c r="D472" s="30"/>
    </row>
    <row r="473" spans="3:4" ht="15.75" customHeight="1" x14ac:dyDescent="0.15">
      <c r="C473" s="30"/>
      <c r="D473" s="30"/>
    </row>
    <row r="474" spans="3:4" ht="15.75" customHeight="1" x14ac:dyDescent="0.15">
      <c r="C474" s="30"/>
      <c r="D474" s="30"/>
    </row>
    <row r="475" spans="3:4" ht="15.75" customHeight="1" x14ac:dyDescent="0.15">
      <c r="C475" s="30"/>
      <c r="D475" s="30"/>
    </row>
    <row r="476" spans="3:4" ht="15.75" customHeight="1" x14ac:dyDescent="0.15">
      <c r="C476" s="30"/>
      <c r="D476" s="30"/>
    </row>
    <row r="477" spans="3:4" ht="15.75" customHeight="1" x14ac:dyDescent="0.15">
      <c r="C477" s="30"/>
      <c r="D477" s="30"/>
    </row>
    <row r="478" spans="3:4" ht="15.75" customHeight="1" x14ac:dyDescent="0.15">
      <c r="C478" s="30"/>
      <c r="D478" s="30"/>
    </row>
    <row r="479" spans="3:4" ht="15.75" customHeight="1" x14ac:dyDescent="0.15">
      <c r="C479" s="30"/>
      <c r="D479" s="30"/>
    </row>
    <row r="480" spans="3:4" ht="15.75" customHeight="1" x14ac:dyDescent="0.15">
      <c r="C480" s="30"/>
      <c r="D480" s="30"/>
    </row>
    <row r="481" spans="3:4" ht="15.75" customHeight="1" x14ac:dyDescent="0.15">
      <c r="C481" s="30"/>
      <c r="D481" s="30"/>
    </row>
    <row r="482" spans="3:4" ht="15.75" customHeight="1" x14ac:dyDescent="0.15">
      <c r="C482" s="30"/>
      <c r="D482" s="30"/>
    </row>
    <row r="483" spans="3:4" ht="15.75" customHeight="1" x14ac:dyDescent="0.15">
      <c r="C483" s="30"/>
      <c r="D483" s="30"/>
    </row>
    <row r="484" spans="3:4" ht="15.75" customHeight="1" x14ac:dyDescent="0.15">
      <c r="C484" s="30"/>
      <c r="D484" s="30"/>
    </row>
    <row r="485" spans="3:4" ht="15.75" customHeight="1" x14ac:dyDescent="0.15">
      <c r="C485" s="30"/>
      <c r="D485" s="30"/>
    </row>
    <row r="486" spans="3:4" ht="15.75" customHeight="1" x14ac:dyDescent="0.15">
      <c r="C486" s="30"/>
      <c r="D486" s="30"/>
    </row>
    <row r="487" spans="3:4" ht="15.75" customHeight="1" x14ac:dyDescent="0.15">
      <c r="C487" s="30"/>
      <c r="D487" s="30"/>
    </row>
    <row r="488" spans="3:4" ht="15.75" customHeight="1" x14ac:dyDescent="0.15">
      <c r="C488" s="30"/>
      <c r="D488" s="30"/>
    </row>
    <row r="489" spans="3:4" ht="15.75" customHeight="1" x14ac:dyDescent="0.15">
      <c r="C489" s="30"/>
      <c r="D489" s="30"/>
    </row>
    <row r="490" spans="3:4" ht="15.75" customHeight="1" x14ac:dyDescent="0.15">
      <c r="C490" s="30"/>
      <c r="D490" s="30"/>
    </row>
    <row r="491" spans="3:4" ht="15.75" customHeight="1" x14ac:dyDescent="0.15">
      <c r="C491" s="30"/>
      <c r="D491" s="30"/>
    </row>
    <row r="492" spans="3:4" ht="15.75" customHeight="1" x14ac:dyDescent="0.15">
      <c r="C492" s="30"/>
      <c r="D492" s="30"/>
    </row>
    <row r="493" spans="3:4" ht="15.75" customHeight="1" x14ac:dyDescent="0.15">
      <c r="C493" s="30"/>
      <c r="D493" s="30"/>
    </row>
    <row r="494" spans="3:4" ht="15.75" customHeight="1" x14ac:dyDescent="0.15">
      <c r="C494" s="30"/>
      <c r="D494" s="30"/>
    </row>
    <row r="495" spans="3:4" ht="15.75" customHeight="1" x14ac:dyDescent="0.15">
      <c r="C495" s="30"/>
      <c r="D495" s="30"/>
    </row>
    <row r="496" spans="3:4" ht="15.75" customHeight="1" x14ac:dyDescent="0.15">
      <c r="C496" s="30"/>
      <c r="D496" s="30"/>
    </row>
    <row r="497" spans="3:4" ht="15.75" customHeight="1" x14ac:dyDescent="0.15">
      <c r="C497" s="30"/>
      <c r="D497" s="30"/>
    </row>
    <row r="498" spans="3:4" ht="15.75" customHeight="1" x14ac:dyDescent="0.15">
      <c r="C498" s="30"/>
      <c r="D498" s="30"/>
    </row>
    <row r="499" spans="3:4" ht="15.75" customHeight="1" x14ac:dyDescent="0.15">
      <c r="C499" s="30"/>
      <c r="D499" s="30"/>
    </row>
    <row r="500" spans="3:4" ht="15.75" customHeight="1" x14ac:dyDescent="0.15">
      <c r="C500" s="30"/>
      <c r="D500" s="30"/>
    </row>
    <row r="501" spans="3:4" ht="15.75" customHeight="1" x14ac:dyDescent="0.15">
      <c r="C501" s="30"/>
      <c r="D501" s="30"/>
    </row>
    <row r="502" spans="3:4" ht="15.75" customHeight="1" x14ac:dyDescent="0.15">
      <c r="C502" s="30"/>
      <c r="D502" s="30"/>
    </row>
    <row r="503" spans="3:4" ht="15.75" customHeight="1" x14ac:dyDescent="0.15">
      <c r="C503" s="30"/>
      <c r="D503" s="30"/>
    </row>
    <row r="504" spans="3:4" ht="15.75" customHeight="1" x14ac:dyDescent="0.15">
      <c r="C504" s="30"/>
      <c r="D504" s="30"/>
    </row>
    <row r="505" spans="3:4" ht="15.75" customHeight="1" x14ac:dyDescent="0.15">
      <c r="C505" s="30"/>
      <c r="D505" s="30"/>
    </row>
    <row r="506" spans="3:4" ht="15.75" customHeight="1" x14ac:dyDescent="0.15">
      <c r="C506" s="30"/>
      <c r="D506" s="30"/>
    </row>
    <row r="507" spans="3:4" ht="15.75" customHeight="1" x14ac:dyDescent="0.15">
      <c r="C507" s="30"/>
      <c r="D507" s="30"/>
    </row>
    <row r="508" spans="3:4" ht="15.75" customHeight="1" x14ac:dyDescent="0.15">
      <c r="C508" s="30"/>
      <c r="D508" s="30"/>
    </row>
    <row r="509" spans="3:4" ht="15.75" customHeight="1" x14ac:dyDescent="0.15">
      <c r="C509" s="30"/>
      <c r="D509" s="30"/>
    </row>
    <row r="510" spans="3:4" ht="15.75" customHeight="1" x14ac:dyDescent="0.15">
      <c r="C510" s="30"/>
      <c r="D510" s="30"/>
    </row>
    <row r="511" spans="3:4" ht="15.75" customHeight="1" x14ac:dyDescent="0.15">
      <c r="C511" s="30"/>
      <c r="D511" s="30"/>
    </row>
    <row r="512" spans="3:4" ht="15.75" customHeight="1" x14ac:dyDescent="0.15">
      <c r="C512" s="30"/>
      <c r="D512" s="30"/>
    </row>
    <row r="513" spans="3:4" ht="15.75" customHeight="1" x14ac:dyDescent="0.15">
      <c r="C513" s="30"/>
      <c r="D513" s="30"/>
    </row>
    <row r="514" spans="3:4" ht="15.75" customHeight="1" x14ac:dyDescent="0.15">
      <c r="C514" s="30"/>
      <c r="D514" s="30"/>
    </row>
    <row r="515" spans="3:4" ht="15.75" customHeight="1" x14ac:dyDescent="0.15">
      <c r="C515" s="30"/>
      <c r="D515" s="30"/>
    </row>
    <row r="516" spans="3:4" ht="15.75" customHeight="1" x14ac:dyDescent="0.15">
      <c r="C516" s="30"/>
      <c r="D516" s="30"/>
    </row>
    <row r="517" spans="3:4" ht="15.75" customHeight="1" x14ac:dyDescent="0.15">
      <c r="C517" s="30"/>
      <c r="D517" s="30"/>
    </row>
    <row r="518" spans="3:4" ht="15.75" customHeight="1" x14ac:dyDescent="0.15">
      <c r="C518" s="30"/>
      <c r="D518" s="30"/>
    </row>
    <row r="519" spans="3:4" ht="15.75" customHeight="1" x14ac:dyDescent="0.15">
      <c r="C519" s="30"/>
      <c r="D519" s="30"/>
    </row>
    <row r="520" spans="3:4" ht="15.75" customHeight="1" x14ac:dyDescent="0.15">
      <c r="C520" s="30"/>
      <c r="D520" s="30"/>
    </row>
    <row r="521" spans="3:4" ht="15.75" customHeight="1" x14ac:dyDescent="0.15">
      <c r="C521" s="30"/>
      <c r="D521" s="30"/>
    </row>
    <row r="522" spans="3:4" ht="15.75" customHeight="1" x14ac:dyDescent="0.15">
      <c r="C522" s="30"/>
      <c r="D522" s="30"/>
    </row>
    <row r="523" spans="3:4" ht="15.75" customHeight="1" x14ac:dyDescent="0.15">
      <c r="C523" s="30"/>
      <c r="D523" s="30"/>
    </row>
    <row r="524" spans="3:4" ht="15.75" customHeight="1" x14ac:dyDescent="0.15">
      <c r="C524" s="30"/>
      <c r="D524" s="30"/>
    </row>
    <row r="525" spans="3:4" ht="15.75" customHeight="1" x14ac:dyDescent="0.15">
      <c r="C525" s="30"/>
      <c r="D525" s="30"/>
    </row>
    <row r="526" spans="3:4" ht="15.75" customHeight="1" x14ac:dyDescent="0.15">
      <c r="C526" s="30"/>
      <c r="D526" s="30"/>
    </row>
    <row r="527" spans="3:4" ht="15.75" customHeight="1" x14ac:dyDescent="0.15">
      <c r="C527" s="30"/>
      <c r="D527" s="30"/>
    </row>
    <row r="528" spans="3:4" ht="15.75" customHeight="1" x14ac:dyDescent="0.15">
      <c r="C528" s="30"/>
      <c r="D528" s="30"/>
    </row>
    <row r="529" spans="3:4" ht="15.75" customHeight="1" x14ac:dyDescent="0.15">
      <c r="C529" s="30"/>
      <c r="D529" s="30"/>
    </row>
    <row r="530" spans="3:4" ht="15.75" customHeight="1" x14ac:dyDescent="0.15">
      <c r="C530" s="30"/>
      <c r="D530" s="30"/>
    </row>
    <row r="531" spans="3:4" ht="15.75" customHeight="1" x14ac:dyDescent="0.15">
      <c r="C531" s="30"/>
      <c r="D531" s="30"/>
    </row>
    <row r="532" spans="3:4" ht="15.75" customHeight="1" x14ac:dyDescent="0.15">
      <c r="C532" s="30"/>
      <c r="D532" s="30"/>
    </row>
    <row r="533" spans="3:4" ht="15.75" customHeight="1" x14ac:dyDescent="0.15">
      <c r="C533" s="30"/>
      <c r="D533" s="30"/>
    </row>
    <row r="534" spans="3:4" ht="15.75" customHeight="1" x14ac:dyDescent="0.15">
      <c r="C534" s="30"/>
      <c r="D534" s="30"/>
    </row>
    <row r="535" spans="3:4" ht="15.75" customHeight="1" x14ac:dyDescent="0.15">
      <c r="C535" s="30"/>
      <c r="D535" s="30"/>
    </row>
    <row r="536" spans="3:4" ht="15.75" customHeight="1" x14ac:dyDescent="0.15">
      <c r="C536" s="30"/>
      <c r="D536" s="30"/>
    </row>
    <row r="537" spans="3:4" ht="15.75" customHeight="1" x14ac:dyDescent="0.15">
      <c r="C537" s="30"/>
      <c r="D537" s="30"/>
    </row>
    <row r="538" spans="3:4" ht="15.75" customHeight="1" x14ac:dyDescent="0.15">
      <c r="C538" s="30"/>
      <c r="D538" s="30"/>
    </row>
    <row r="539" spans="3:4" ht="15.75" customHeight="1" x14ac:dyDescent="0.15">
      <c r="C539" s="30"/>
      <c r="D539" s="30"/>
    </row>
    <row r="540" spans="3:4" ht="15.75" customHeight="1" x14ac:dyDescent="0.15">
      <c r="C540" s="30"/>
      <c r="D540" s="30"/>
    </row>
    <row r="541" spans="3:4" ht="15.75" customHeight="1" x14ac:dyDescent="0.15">
      <c r="C541" s="30"/>
      <c r="D541" s="30"/>
    </row>
    <row r="542" spans="3:4" ht="15.75" customHeight="1" x14ac:dyDescent="0.15">
      <c r="C542" s="30"/>
      <c r="D542" s="30"/>
    </row>
    <row r="543" spans="3:4" ht="15.75" customHeight="1" x14ac:dyDescent="0.15">
      <c r="C543" s="30"/>
      <c r="D543" s="30"/>
    </row>
    <row r="544" spans="3:4" ht="15.75" customHeight="1" x14ac:dyDescent="0.15">
      <c r="C544" s="30"/>
      <c r="D544" s="30"/>
    </row>
    <row r="545" spans="3:4" ht="15.75" customHeight="1" x14ac:dyDescent="0.15">
      <c r="C545" s="30"/>
      <c r="D545" s="30"/>
    </row>
    <row r="546" spans="3:4" ht="15.75" customHeight="1" x14ac:dyDescent="0.15">
      <c r="C546" s="30"/>
      <c r="D546" s="30"/>
    </row>
    <row r="547" spans="3:4" ht="15.75" customHeight="1" x14ac:dyDescent="0.15">
      <c r="C547" s="30"/>
      <c r="D547" s="30"/>
    </row>
    <row r="548" spans="3:4" ht="15.75" customHeight="1" x14ac:dyDescent="0.15">
      <c r="C548" s="30"/>
      <c r="D548" s="30"/>
    </row>
    <row r="549" spans="3:4" ht="15.75" customHeight="1" x14ac:dyDescent="0.15">
      <c r="C549" s="30"/>
      <c r="D549" s="30"/>
    </row>
    <row r="550" spans="3:4" ht="15.75" customHeight="1" x14ac:dyDescent="0.15">
      <c r="C550" s="30"/>
      <c r="D550" s="30"/>
    </row>
    <row r="551" spans="3:4" ht="15.75" customHeight="1" x14ac:dyDescent="0.15">
      <c r="C551" s="30"/>
      <c r="D551" s="30"/>
    </row>
    <row r="552" spans="3:4" ht="15.75" customHeight="1" x14ac:dyDescent="0.15">
      <c r="C552" s="30"/>
      <c r="D552" s="30"/>
    </row>
    <row r="553" spans="3:4" ht="15.75" customHeight="1" x14ac:dyDescent="0.15">
      <c r="C553" s="30"/>
      <c r="D553" s="30"/>
    </row>
    <row r="554" spans="3:4" ht="15.75" customHeight="1" x14ac:dyDescent="0.15">
      <c r="C554" s="30"/>
      <c r="D554" s="30"/>
    </row>
    <row r="555" spans="3:4" ht="15.75" customHeight="1" x14ac:dyDescent="0.15">
      <c r="C555" s="30"/>
      <c r="D555" s="30"/>
    </row>
    <row r="556" spans="3:4" ht="15.75" customHeight="1" x14ac:dyDescent="0.15">
      <c r="C556" s="30"/>
      <c r="D556" s="30"/>
    </row>
    <row r="557" spans="3:4" ht="15.75" customHeight="1" x14ac:dyDescent="0.15">
      <c r="C557" s="30"/>
      <c r="D557" s="30"/>
    </row>
    <row r="558" spans="3:4" ht="15.75" customHeight="1" x14ac:dyDescent="0.15">
      <c r="C558" s="30"/>
      <c r="D558" s="30"/>
    </row>
    <row r="559" spans="3:4" ht="15.75" customHeight="1" x14ac:dyDescent="0.15">
      <c r="C559" s="30"/>
      <c r="D559" s="30"/>
    </row>
    <row r="560" spans="3:4" ht="15.75" customHeight="1" x14ac:dyDescent="0.15">
      <c r="C560" s="30"/>
      <c r="D560" s="30"/>
    </row>
    <row r="561" spans="3:4" ht="15.75" customHeight="1" x14ac:dyDescent="0.15">
      <c r="C561" s="30"/>
      <c r="D561" s="30"/>
    </row>
    <row r="562" spans="3:4" ht="15.75" customHeight="1" x14ac:dyDescent="0.15">
      <c r="C562" s="30"/>
      <c r="D562" s="30"/>
    </row>
    <row r="563" spans="3:4" ht="15.75" customHeight="1" x14ac:dyDescent="0.15">
      <c r="C563" s="30"/>
      <c r="D563" s="30"/>
    </row>
    <row r="564" spans="3:4" ht="15.75" customHeight="1" x14ac:dyDescent="0.15">
      <c r="C564" s="30"/>
      <c r="D564" s="30"/>
    </row>
    <row r="565" spans="3:4" ht="15.75" customHeight="1" x14ac:dyDescent="0.15">
      <c r="C565" s="30"/>
      <c r="D565" s="30"/>
    </row>
    <row r="566" spans="3:4" ht="15.75" customHeight="1" x14ac:dyDescent="0.15">
      <c r="C566" s="30"/>
      <c r="D566" s="30"/>
    </row>
    <row r="567" spans="3:4" ht="15.75" customHeight="1" x14ac:dyDescent="0.15">
      <c r="C567" s="30"/>
      <c r="D567" s="30"/>
    </row>
    <row r="568" spans="3:4" ht="15.75" customHeight="1" x14ac:dyDescent="0.15">
      <c r="C568" s="30"/>
      <c r="D568" s="30"/>
    </row>
    <row r="569" spans="3:4" ht="15.75" customHeight="1" x14ac:dyDescent="0.15">
      <c r="C569" s="30"/>
      <c r="D569" s="30"/>
    </row>
    <row r="570" spans="3:4" ht="15.75" customHeight="1" x14ac:dyDescent="0.15">
      <c r="C570" s="30"/>
      <c r="D570" s="30"/>
    </row>
    <row r="571" spans="3:4" ht="15.75" customHeight="1" x14ac:dyDescent="0.15">
      <c r="C571" s="30"/>
      <c r="D571" s="30"/>
    </row>
    <row r="572" spans="3:4" ht="15.75" customHeight="1" x14ac:dyDescent="0.15">
      <c r="C572" s="30"/>
      <c r="D572" s="30"/>
    </row>
    <row r="573" spans="3:4" ht="15.75" customHeight="1" x14ac:dyDescent="0.15">
      <c r="C573" s="30"/>
      <c r="D573" s="30"/>
    </row>
    <row r="574" spans="3:4" ht="15.75" customHeight="1" x14ac:dyDescent="0.15">
      <c r="C574" s="30"/>
      <c r="D574" s="30"/>
    </row>
    <row r="575" spans="3:4" ht="15.75" customHeight="1" x14ac:dyDescent="0.15">
      <c r="C575" s="30"/>
      <c r="D575" s="30"/>
    </row>
    <row r="576" spans="3:4" ht="15.75" customHeight="1" x14ac:dyDescent="0.15">
      <c r="C576" s="30"/>
      <c r="D576" s="30"/>
    </row>
    <row r="577" spans="3:4" ht="15.75" customHeight="1" x14ac:dyDescent="0.15">
      <c r="C577" s="30"/>
      <c r="D577" s="30"/>
    </row>
    <row r="578" spans="3:4" ht="15.75" customHeight="1" x14ac:dyDescent="0.15">
      <c r="C578" s="30"/>
      <c r="D578" s="30"/>
    </row>
    <row r="579" spans="3:4" ht="15.75" customHeight="1" x14ac:dyDescent="0.15">
      <c r="C579" s="30"/>
      <c r="D579" s="30"/>
    </row>
    <row r="580" spans="3:4" ht="15.75" customHeight="1" x14ac:dyDescent="0.15">
      <c r="C580" s="30"/>
      <c r="D580" s="30"/>
    </row>
    <row r="581" spans="3:4" ht="15.75" customHeight="1" x14ac:dyDescent="0.15">
      <c r="C581" s="30"/>
      <c r="D581" s="30"/>
    </row>
    <row r="582" spans="3:4" ht="15.75" customHeight="1" x14ac:dyDescent="0.15">
      <c r="C582" s="30"/>
      <c r="D582" s="30"/>
    </row>
    <row r="583" spans="3:4" ht="15.75" customHeight="1" x14ac:dyDescent="0.15">
      <c r="C583" s="30"/>
      <c r="D583" s="30"/>
    </row>
    <row r="584" spans="3:4" ht="15.75" customHeight="1" x14ac:dyDescent="0.15">
      <c r="C584" s="30"/>
      <c r="D584" s="30"/>
    </row>
    <row r="585" spans="3:4" ht="15.75" customHeight="1" x14ac:dyDescent="0.15">
      <c r="C585" s="30"/>
      <c r="D585" s="30"/>
    </row>
    <row r="586" spans="3:4" ht="15.75" customHeight="1" x14ac:dyDescent="0.15">
      <c r="C586" s="30"/>
      <c r="D586" s="30"/>
    </row>
    <row r="587" spans="3:4" ht="15.75" customHeight="1" x14ac:dyDescent="0.15">
      <c r="C587" s="30"/>
      <c r="D587" s="30"/>
    </row>
    <row r="588" spans="3:4" ht="15.75" customHeight="1" x14ac:dyDescent="0.15">
      <c r="C588" s="30"/>
      <c r="D588" s="30"/>
    </row>
    <row r="589" spans="3:4" ht="15.75" customHeight="1" x14ac:dyDescent="0.15">
      <c r="C589" s="30"/>
      <c r="D589" s="30"/>
    </row>
    <row r="590" spans="3:4" ht="15.75" customHeight="1" x14ac:dyDescent="0.15">
      <c r="C590" s="30"/>
      <c r="D590" s="30"/>
    </row>
    <row r="591" spans="3:4" ht="15.75" customHeight="1" x14ac:dyDescent="0.15">
      <c r="C591" s="30"/>
      <c r="D591" s="30"/>
    </row>
    <row r="592" spans="3:4" ht="15.75" customHeight="1" x14ac:dyDescent="0.15">
      <c r="C592" s="30"/>
      <c r="D592" s="30"/>
    </row>
    <row r="593" spans="3:4" ht="15.75" customHeight="1" x14ac:dyDescent="0.15">
      <c r="C593" s="30"/>
      <c r="D593" s="30"/>
    </row>
    <row r="594" spans="3:4" ht="15.75" customHeight="1" x14ac:dyDescent="0.15">
      <c r="C594" s="30"/>
      <c r="D594" s="30"/>
    </row>
    <row r="595" spans="3:4" ht="15.75" customHeight="1" x14ac:dyDescent="0.15">
      <c r="C595" s="30"/>
      <c r="D595" s="30"/>
    </row>
    <row r="596" spans="3:4" ht="15.75" customHeight="1" x14ac:dyDescent="0.15">
      <c r="C596" s="30"/>
      <c r="D596" s="30"/>
    </row>
    <row r="597" spans="3:4" ht="15.75" customHeight="1" x14ac:dyDescent="0.15">
      <c r="C597" s="30"/>
      <c r="D597" s="30"/>
    </row>
    <row r="598" spans="3:4" ht="15.75" customHeight="1" x14ac:dyDescent="0.15">
      <c r="C598" s="30"/>
      <c r="D598" s="30"/>
    </row>
    <row r="599" spans="3:4" ht="15.75" customHeight="1" x14ac:dyDescent="0.15">
      <c r="C599" s="30"/>
      <c r="D599" s="30"/>
    </row>
    <row r="600" spans="3:4" ht="15.75" customHeight="1" x14ac:dyDescent="0.15">
      <c r="C600" s="30"/>
      <c r="D600" s="30"/>
    </row>
    <row r="601" spans="3:4" ht="15.75" customHeight="1" x14ac:dyDescent="0.15">
      <c r="C601" s="30"/>
      <c r="D601" s="30"/>
    </row>
    <row r="602" spans="3:4" ht="15.75" customHeight="1" x14ac:dyDescent="0.15">
      <c r="C602" s="30"/>
      <c r="D602" s="30"/>
    </row>
    <row r="603" spans="3:4" ht="15.75" customHeight="1" x14ac:dyDescent="0.15">
      <c r="C603" s="30"/>
      <c r="D603" s="30"/>
    </row>
    <row r="604" spans="3:4" ht="15.75" customHeight="1" x14ac:dyDescent="0.15">
      <c r="C604" s="30"/>
      <c r="D604" s="30"/>
    </row>
    <row r="605" spans="3:4" ht="15.75" customHeight="1" x14ac:dyDescent="0.15">
      <c r="C605" s="30"/>
      <c r="D605" s="30"/>
    </row>
    <row r="606" spans="3:4" ht="15.75" customHeight="1" x14ac:dyDescent="0.15">
      <c r="C606" s="30"/>
      <c r="D606" s="30"/>
    </row>
    <row r="607" spans="3:4" ht="15.75" customHeight="1" x14ac:dyDescent="0.15">
      <c r="C607" s="30"/>
      <c r="D607" s="30"/>
    </row>
    <row r="608" spans="3:4" ht="15.75" customHeight="1" x14ac:dyDescent="0.15">
      <c r="C608" s="30"/>
      <c r="D608" s="30"/>
    </row>
    <row r="609" spans="3:4" ht="15.75" customHeight="1" x14ac:dyDescent="0.15">
      <c r="C609" s="30"/>
      <c r="D609" s="30"/>
    </row>
    <row r="610" spans="3:4" ht="15.75" customHeight="1" x14ac:dyDescent="0.15">
      <c r="C610" s="30"/>
      <c r="D610" s="30"/>
    </row>
    <row r="611" spans="3:4" ht="15.75" customHeight="1" x14ac:dyDescent="0.15">
      <c r="C611" s="30"/>
      <c r="D611" s="30"/>
    </row>
    <row r="612" spans="3:4" ht="15.75" customHeight="1" x14ac:dyDescent="0.15">
      <c r="C612" s="30"/>
      <c r="D612" s="30"/>
    </row>
    <row r="613" spans="3:4" ht="15.75" customHeight="1" x14ac:dyDescent="0.15">
      <c r="C613" s="30"/>
      <c r="D613" s="30"/>
    </row>
    <row r="614" spans="3:4" ht="15.75" customHeight="1" x14ac:dyDescent="0.15">
      <c r="C614" s="30"/>
      <c r="D614" s="30"/>
    </row>
    <row r="615" spans="3:4" ht="15.75" customHeight="1" x14ac:dyDescent="0.15">
      <c r="C615" s="30"/>
      <c r="D615" s="30"/>
    </row>
    <row r="616" spans="3:4" ht="15.75" customHeight="1" x14ac:dyDescent="0.15">
      <c r="C616" s="30"/>
      <c r="D616" s="30"/>
    </row>
    <row r="617" spans="3:4" ht="15.75" customHeight="1" x14ac:dyDescent="0.15">
      <c r="C617" s="30"/>
      <c r="D617" s="30"/>
    </row>
    <row r="618" spans="3:4" ht="15.75" customHeight="1" x14ac:dyDescent="0.15">
      <c r="C618" s="30"/>
      <c r="D618" s="30"/>
    </row>
    <row r="619" spans="3:4" ht="15.75" customHeight="1" x14ac:dyDescent="0.15">
      <c r="C619" s="30"/>
      <c r="D619" s="30"/>
    </row>
    <row r="620" spans="3:4" ht="15.75" customHeight="1" x14ac:dyDescent="0.15">
      <c r="C620" s="30"/>
      <c r="D620" s="30"/>
    </row>
    <row r="621" spans="3:4" ht="15.75" customHeight="1" x14ac:dyDescent="0.15">
      <c r="C621" s="30"/>
      <c r="D621" s="30"/>
    </row>
    <row r="622" spans="3:4" ht="15.75" customHeight="1" x14ac:dyDescent="0.15">
      <c r="C622" s="30"/>
      <c r="D622" s="30"/>
    </row>
    <row r="623" spans="3:4" ht="15.75" customHeight="1" x14ac:dyDescent="0.15">
      <c r="C623" s="30"/>
      <c r="D623" s="30"/>
    </row>
    <row r="624" spans="3:4" ht="15.75" customHeight="1" x14ac:dyDescent="0.15">
      <c r="C624" s="30"/>
      <c r="D624" s="30"/>
    </row>
    <row r="625" spans="3:4" ht="15.75" customHeight="1" x14ac:dyDescent="0.15">
      <c r="C625" s="30"/>
      <c r="D625" s="30"/>
    </row>
    <row r="626" spans="3:4" ht="15.75" customHeight="1" x14ac:dyDescent="0.15">
      <c r="C626" s="30"/>
      <c r="D626" s="30"/>
    </row>
    <row r="627" spans="3:4" ht="15.75" customHeight="1" x14ac:dyDescent="0.15">
      <c r="C627" s="30"/>
      <c r="D627" s="30"/>
    </row>
    <row r="628" spans="3:4" ht="15.75" customHeight="1" x14ac:dyDescent="0.15">
      <c r="C628" s="30"/>
      <c r="D628" s="30"/>
    </row>
    <row r="629" spans="3:4" ht="15.75" customHeight="1" x14ac:dyDescent="0.15">
      <c r="C629" s="30"/>
      <c r="D629" s="30"/>
    </row>
    <row r="630" spans="3:4" ht="15.75" customHeight="1" x14ac:dyDescent="0.15">
      <c r="C630" s="30"/>
      <c r="D630" s="30"/>
    </row>
    <row r="631" spans="3:4" ht="15.75" customHeight="1" x14ac:dyDescent="0.15">
      <c r="C631" s="30"/>
      <c r="D631" s="30"/>
    </row>
    <row r="632" spans="3:4" ht="15.75" customHeight="1" x14ac:dyDescent="0.15">
      <c r="C632" s="30"/>
      <c r="D632" s="30"/>
    </row>
    <row r="633" spans="3:4" ht="15.75" customHeight="1" x14ac:dyDescent="0.15">
      <c r="C633" s="30"/>
      <c r="D633" s="30"/>
    </row>
    <row r="634" spans="3:4" ht="15.75" customHeight="1" x14ac:dyDescent="0.15">
      <c r="C634" s="30"/>
      <c r="D634" s="30"/>
    </row>
    <row r="635" spans="3:4" ht="15.75" customHeight="1" x14ac:dyDescent="0.15">
      <c r="C635" s="30"/>
      <c r="D635" s="30"/>
    </row>
    <row r="636" spans="3:4" ht="15.75" customHeight="1" x14ac:dyDescent="0.15">
      <c r="C636" s="30"/>
      <c r="D636" s="30"/>
    </row>
    <row r="637" spans="3:4" ht="15.75" customHeight="1" x14ac:dyDescent="0.15">
      <c r="C637" s="30"/>
      <c r="D637" s="30"/>
    </row>
    <row r="638" spans="3:4" ht="15.75" customHeight="1" x14ac:dyDescent="0.15">
      <c r="C638" s="30"/>
      <c r="D638" s="30"/>
    </row>
    <row r="639" spans="3:4" ht="15.75" customHeight="1" x14ac:dyDescent="0.15">
      <c r="C639" s="30"/>
      <c r="D639" s="30"/>
    </row>
    <row r="640" spans="3:4" ht="15.75" customHeight="1" x14ac:dyDescent="0.15">
      <c r="C640" s="30"/>
      <c r="D640" s="30"/>
    </row>
    <row r="641" spans="3:4" ht="15.75" customHeight="1" x14ac:dyDescent="0.15">
      <c r="C641" s="30"/>
      <c r="D641" s="30"/>
    </row>
    <row r="642" spans="3:4" ht="15.75" customHeight="1" x14ac:dyDescent="0.15">
      <c r="C642" s="30"/>
      <c r="D642" s="30"/>
    </row>
    <row r="643" spans="3:4" ht="15.75" customHeight="1" x14ac:dyDescent="0.15">
      <c r="C643" s="30"/>
      <c r="D643" s="30"/>
    </row>
    <row r="644" spans="3:4" ht="15.75" customHeight="1" x14ac:dyDescent="0.15">
      <c r="C644" s="30"/>
      <c r="D644" s="30"/>
    </row>
    <row r="645" spans="3:4" ht="15.75" customHeight="1" x14ac:dyDescent="0.15">
      <c r="C645" s="30"/>
      <c r="D645" s="30"/>
    </row>
    <row r="646" spans="3:4" ht="15.75" customHeight="1" x14ac:dyDescent="0.15">
      <c r="C646" s="30"/>
      <c r="D646" s="30"/>
    </row>
    <row r="647" spans="3:4" ht="15.75" customHeight="1" x14ac:dyDescent="0.15">
      <c r="C647" s="30"/>
      <c r="D647" s="30"/>
    </row>
    <row r="648" spans="3:4" ht="15.75" customHeight="1" x14ac:dyDescent="0.15">
      <c r="C648" s="30"/>
      <c r="D648" s="30"/>
    </row>
    <row r="649" spans="3:4" ht="15.75" customHeight="1" x14ac:dyDescent="0.15">
      <c r="C649" s="30"/>
      <c r="D649" s="30"/>
    </row>
    <row r="650" spans="3:4" ht="15.75" customHeight="1" x14ac:dyDescent="0.15">
      <c r="C650" s="30"/>
      <c r="D650" s="30"/>
    </row>
    <row r="651" spans="3:4" ht="15.75" customHeight="1" x14ac:dyDescent="0.15">
      <c r="C651" s="30"/>
      <c r="D651" s="30"/>
    </row>
    <row r="652" spans="3:4" ht="15.75" customHeight="1" x14ac:dyDescent="0.15">
      <c r="C652" s="30"/>
      <c r="D652" s="30"/>
    </row>
    <row r="653" spans="3:4" ht="15.75" customHeight="1" x14ac:dyDescent="0.15">
      <c r="C653" s="30"/>
      <c r="D653" s="30"/>
    </row>
    <row r="654" spans="3:4" ht="15.75" customHeight="1" x14ac:dyDescent="0.15">
      <c r="C654" s="30"/>
      <c r="D654" s="30"/>
    </row>
    <row r="655" spans="3:4" ht="15.75" customHeight="1" x14ac:dyDescent="0.15">
      <c r="C655" s="30"/>
      <c r="D655" s="30"/>
    </row>
    <row r="656" spans="3:4" ht="15.75" customHeight="1" x14ac:dyDescent="0.15">
      <c r="C656" s="30"/>
      <c r="D656" s="30"/>
    </row>
    <row r="657" spans="3:4" ht="15.75" customHeight="1" x14ac:dyDescent="0.15">
      <c r="C657" s="30"/>
      <c r="D657" s="30"/>
    </row>
    <row r="658" spans="3:4" ht="15.75" customHeight="1" x14ac:dyDescent="0.15">
      <c r="C658" s="30"/>
      <c r="D658" s="30"/>
    </row>
    <row r="659" spans="3:4" ht="15.75" customHeight="1" x14ac:dyDescent="0.15">
      <c r="C659" s="30"/>
      <c r="D659" s="30"/>
    </row>
    <row r="660" spans="3:4" ht="15.75" customHeight="1" x14ac:dyDescent="0.15">
      <c r="C660" s="30"/>
      <c r="D660" s="30"/>
    </row>
    <row r="661" spans="3:4" ht="15.75" customHeight="1" x14ac:dyDescent="0.15">
      <c r="C661" s="30"/>
      <c r="D661" s="30"/>
    </row>
    <row r="662" spans="3:4" ht="15.75" customHeight="1" x14ac:dyDescent="0.15">
      <c r="C662" s="30"/>
      <c r="D662" s="30"/>
    </row>
    <row r="663" spans="3:4" ht="15.75" customHeight="1" x14ac:dyDescent="0.15">
      <c r="C663" s="30"/>
      <c r="D663" s="30"/>
    </row>
    <row r="664" spans="3:4" ht="15.75" customHeight="1" x14ac:dyDescent="0.15">
      <c r="C664" s="30"/>
      <c r="D664" s="30"/>
    </row>
    <row r="665" spans="3:4" ht="15.75" customHeight="1" x14ac:dyDescent="0.15">
      <c r="C665" s="30"/>
      <c r="D665" s="30"/>
    </row>
    <row r="666" spans="3:4" ht="15.75" customHeight="1" x14ac:dyDescent="0.15">
      <c r="C666" s="30"/>
      <c r="D666" s="30"/>
    </row>
    <row r="667" spans="3:4" ht="15.75" customHeight="1" x14ac:dyDescent="0.15">
      <c r="C667" s="30"/>
      <c r="D667" s="30"/>
    </row>
    <row r="668" spans="3:4" ht="15.75" customHeight="1" x14ac:dyDescent="0.15">
      <c r="C668" s="30"/>
      <c r="D668" s="30"/>
    </row>
    <row r="669" spans="3:4" ht="15.75" customHeight="1" x14ac:dyDescent="0.15">
      <c r="C669" s="30"/>
      <c r="D669" s="30"/>
    </row>
    <row r="670" spans="3:4" ht="15.75" customHeight="1" x14ac:dyDescent="0.15">
      <c r="C670" s="30"/>
      <c r="D670" s="30"/>
    </row>
    <row r="671" spans="3:4" ht="15.75" customHeight="1" x14ac:dyDescent="0.15">
      <c r="C671" s="30"/>
      <c r="D671" s="30"/>
    </row>
    <row r="672" spans="3:4" ht="15.75" customHeight="1" x14ac:dyDescent="0.15">
      <c r="C672" s="30"/>
      <c r="D672" s="30"/>
    </row>
    <row r="673" spans="3:4" ht="15.75" customHeight="1" x14ac:dyDescent="0.15">
      <c r="C673" s="30"/>
      <c r="D673" s="30"/>
    </row>
    <row r="674" spans="3:4" ht="15.75" customHeight="1" x14ac:dyDescent="0.15">
      <c r="C674" s="30"/>
      <c r="D674" s="30"/>
    </row>
    <row r="675" spans="3:4" ht="15.75" customHeight="1" x14ac:dyDescent="0.15">
      <c r="C675" s="30"/>
      <c r="D675" s="30"/>
    </row>
    <row r="676" spans="3:4" ht="15.75" customHeight="1" x14ac:dyDescent="0.15">
      <c r="C676" s="30"/>
      <c r="D676" s="30"/>
    </row>
    <row r="677" spans="3:4" ht="15.75" customHeight="1" x14ac:dyDescent="0.15">
      <c r="C677" s="30"/>
      <c r="D677" s="30"/>
    </row>
    <row r="678" spans="3:4" ht="15.75" customHeight="1" x14ac:dyDescent="0.15">
      <c r="C678" s="30"/>
      <c r="D678" s="30"/>
    </row>
    <row r="679" spans="3:4" ht="15.75" customHeight="1" x14ac:dyDescent="0.15">
      <c r="C679" s="30"/>
      <c r="D679" s="30"/>
    </row>
    <row r="680" spans="3:4" ht="15.75" customHeight="1" x14ac:dyDescent="0.15">
      <c r="C680" s="30"/>
      <c r="D680" s="30"/>
    </row>
    <row r="681" spans="3:4" ht="15.75" customHeight="1" x14ac:dyDescent="0.15">
      <c r="C681" s="30"/>
      <c r="D681" s="30"/>
    </row>
    <row r="682" spans="3:4" ht="15.75" customHeight="1" x14ac:dyDescent="0.15">
      <c r="C682" s="30"/>
      <c r="D682" s="30"/>
    </row>
    <row r="683" spans="3:4" ht="15.75" customHeight="1" x14ac:dyDescent="0.15">
      <c r="C683" s="30"/>
      <c r="D683" s="30"/>
    </row>
    <row r="684" spans="3:4" ht="15.75" customHeight="1" x14ac:dyDescent="0.15">
      <c r="C684" s="30"/>
      <c r="D684" s="30"/>
    </row>
    <row r="685" spans="3:4" ht="15.75" customHeight="1" x14ac:dyDescent="0.15">
      <c r="C685" s="30"/>
      <c r="D685" s="30"/>
    </row>
    <row r="686" spans="3:4" ht="15.75" customHeight="1" x14ac:dyDescent="0.15">
      <c r="C686" s="30"/>
      <c r="D686" s="30"/>
    </row>
    <row r="687" spans="3:4" ht="15.75" customHeight="1" x14ac:dyDescent="0.15">
      <c r="C687" s="30"/>
      <c r="D687" s="30"/>
    </row>
    <row r="688" spans="3:4" ht="15.75" customHeight="1" x14ac:dyDescent="0.15">
      <c r="C688" s="30"/>
      <c r="D688" s="30"/>
    </row>
    <row r="689" spans="3:4" ht="15.75" customHeight="1" x14ac:dyDescent="0.15">
      <c r="C689" s="30"/>
      <c r="D689" s="30"/>
    </row>
    <row r="690" spans="3:4" ht="15.75" customHeight="1" x14ac:dyDescent="0.15">
      <c r="C690" s="30"/>
      <c r="D690" s="30"/>
    </row>
    <row r="691" spans="3:4" ht="15.75" customHeight="1" x14ac:dyDescent="0.15">
      <c r="C691" s="30"/>
      <c r="D691" s="30"/>
    </row>
    <row r="692" spans="3:4" ht="15.75" customHeight="1" x14ac:dyDescent="0.15">
      <c r="C692" s="30"/>
      <c r="D692" s="30"/>
    </row>
    <row r="693" spans="3:4" ht="15.75" customHeight="1" x14ac:dyDescent="0.15">
      <c r="C693" s="30"/>
      <c r="D693" s="30"/>
    </row>
    <row r="694" spans="3:4" ht="15.75" customHeight="1" x14ac:dyDescent="0.15">
      <c r="C694" s="30"/>
      <c r="D694" s="30"/>
    </row>
    <row r="695" spans="3:4" ht="15.75" customHeight="1" x14ac:dyDescent="0.15">
      <c r="C695" s="30"/>
      <c r="D695" s="30"/>
    </row>
    <row r="696" spans="3:4" ht="15.75" customHeight="1" x14ac:dyDescent="0.15">
      <c r="C696" s="30"/>
      <c r="D696" s="30"/>
    </row>
    <row r="697" spans="3:4" ht="15.75" customHeight="1" x14ac:dyDescent="0.15">
      <c r="C697" s="30"/>
      <c r="D697" s="30"/>
    </row>
    <row r="698" spans="3:4" ht="15.75" customHeight="1" x14ac:dyDescent="0.15">
      <c r="C698" s="30"/>
      <c r="D698" s="30"/>
    </row>
    <row r="699" spans="3:4" ht="15.75" customHeight="1" x14ac:dyDescent="0.15">
      <c r="C699" s="30"/>
      <c r="D699" s="30"/>
    </row>
    <row r="700" spans="3:4" ht="15.75" customHeight="1" x14ac:dyDescent="0.15">
      <c r="C700" s="30"/>
      <c r="D700" s="30"/>
    </row>
    <row r="701" spans="3:4" ht="15.75" customHeight="1" x14ac:dyDescent="0.15">
      <c r="C701" s="30"/>
      <c r="D701" s="30"/>
    </row>
    <row r="702" spans="3:4" ht="15.75" customHeight="1" x14ac:dyDescent="0.15">
      <c r="C702" s="30"/>
      <c r="D702" s="30"/>
    </row>
    <row r="703" spans="3:4" ht="15.75" customHeight="1" x14ac:dyDescent="0.15">
      <c r="C703" s="30"/>
      <c r="D703" s="30"/>
    </row>
    <row r="704" spans="3:4" ht="15.75" customHeight="1" x14ac:dyDescent="0.15">
      <c r="C704" s="30"/>
      <c r="D704" s="30"/>
    </row>
    <row r="705" spans="3:4" ht="15.75" customHeight="1" x14ac:dyDescent="0.15">
      <c r="C705" s="30"/>
      <c r="D705" s="30"/>
    </row>
    <row r="706" spans="3:4" ht="15.75" customHeight="1" x14ac:dyDescent="0.15">
      <c r="C706" s="30"/>
      <c r="D706" s="30"/>
    </row>
    <row r="707" spans="3:4" ht="15.75" customHeight="1" x14ac:dyDescent="0.15">
      <c r="C707" s="30"/>
      <c r="D707" s="30"/>
    </row>
    <row r="708" spans="3:4" ht="15.75" customHeight="1" x14ac:dyDescent="0.15">
      <c r="C708" s="30"/>
      <c r="D708" s="30"/>
    </row>
    <row r="709" spans="3:4" ht="15.75" customHeight="1" x14ac:dyDescent="0.15">
      <c r="C709" s="30"/>
      <c r="D709" s="30"/>
    </row>
    <row r="710" spans="3:4" ht="15.75" customHeight="1" x14ac:dyDescent="0.15">
      <c r="C710" s="30"/>
      <c r="D710" s="30"/>
    </row>
    <row r="711" spans="3:4" ht="15.75" customHeight="1" x14ac:dyDescent="0.15">
      <c r="C711" s="30"/>
      <c r="D711" s="30"/>
    </row>
    <row r="712" spans="3:4" ht="15.75" customHeight="1" x14ac:dyDescent="0.15">
      <c r="C712" s="30"/>
      <c r="D712" s="30"/>
    </row>
    <row r="713" spans="3:4" ht="15.75" customHeight="1" x14ac:dyDescent="0.15">
      <c r="C713" s="30"/>
      <c r="D713" s="30"/>
    </row>
    <row r="714" spans="3:4" ht="15.75" customHeight="1" x14ac:dyDescent="0.15">
      <c r="C714" s="30"/>
      <c r="D714" s="30"/>
    </row>
    <row r="715" spans="3:4" ht="15.75" customHeight="1" x14ac:dyDescent="0.15">
      <c r="C715" s="30"/>
      <c r="D715" s="30"/>
    </row>
    <row r="716" spans="3:4" ht="15.75" customHeight="1" x14ac:dyDescent="0.15">
      <c r="C716" s="30"/>
      <c r="D716" s="30"/>
    </row>
    <row r="717" spans="3:4" ht="15.75" customHeight="1" x14ac:dyDescent="0.15">
      <c r="C717" s="30"/>
      <c r="D717" s="30"/>
    </row>
    <row r="718" spans="3:4" ht="15.75" customHeight="1" x14ac:dyDescent="0.15">
      <c r="C718" s="30"/>
      <c r="D718" s="30"/>
    </row>
    <row r="719" spans="3:4" ht="15.75" customHeight="1" x14ac:dyDescent="0.15">
      <c r="C719" s="30"/>
      <c r="D719" s="30"/>
    </row>
    <row r="720" spans="3:4" ht="15.75" customHeight="1" x14ac:dyDescent="0.15">
      <c r="C720" s="30"/>
      <c r="D720" s="30"/>
    </row>
    <row r="721" spans="3:4" ht="15.75" customHeight="1" x14ac:dyDescent="0.15">
      <c r="C721" s="30"/>
      <c r="D721" s="30"/>
    </row>
    <row r="722" spans="3:4" ht="15.75" customHeight="1" x14ac:dyDescent="0.15">
      <c r="C722" s="30"/>
      <c r="D722" s="30"/>
    </row>
    <row r="723" spans="3:4" ht="15.75" customHeight="1" x14ac:dyDescent="0.15">
      <c r="C723" s="30"/>
      <c r="D723" s="30"/>
    </row>
    <row r="724" spans="3:4" ht="15.75" customHeight="1" x14ac:dyDescent="0.15">
      <c r="C724" s="30"/>
      <c r="D724" s="30"/>
    </row>
    <row r="725" spans="3:4" ht="15.75" customHeight="1" x14ac:dyDescent="0.15">
      <c r="C725" s="30"/>
      <c r="D725" s="30"/>
    </row>
    <row r="726" spans="3:4" ht="15.75" customHeight="1" x14ac:dyDescent="0.15">
      <c r="C726" s="30"/>
      <c r="D726" s="30"/>
    </row>
    <row r="727" spans="3:4" ht="15.75" customHeight="1" x14ac:dyDescent="0.15">
      <c r="C727" s="30"/>
      <c r="D727" s="30"/>
    </row>
    <row r="728" spans="3:4" ht="15.75" customHeight="1" x14ac:dyDescent="0.15">
      <c r="C728" s="30"/>
      <c r="D728" s="30"/>
    </row>
    <row r="729" spans="3:4" ht="15.75" customHeight="1" x14ac:dyDescent="0.15">
      <c r="C729" s="30"/>
      <c r="D729" s="30"/>
    </row>
    <row r="730" spans="3:4" ht="15.75" customHeight="1" x14ac:dyDescent="0.15">
      <c r="C730" s="30"/>
      <c r="D730" s="30"/>
    </row>
    <row r="731" spans="3:4" ht="15.75" customHeight="1" x14ac:dyDescent="0.15">
      <c r="C731" s="30"/>
      <c r="D731" s="30"/>
    </row>
    <row r="732" spans="3:4" ht="15.75" customHeight="1" x14ac:dyDescent="0.15">
      <c r="C732" s="30"/>
      <c r="D732" s="30"/>
    </row>
    <row r="733" spans="3:4" ht="15.75" customHeight="1" x14ac:dyDescent="0.15">
      <c r="C733" s="30"/>
      <c r="D733" s="30"/>
    </row>
    <row r="734" spans="3:4" ht="15.75" customHeight="1" x14ac:dyDescent="0.15">
      <c r="C734" s="30"/>
      <c r="D734" s="30"/>
    </row>
    <row r="735" spans="3:4" ht="15.75" customHeight="1" x14ac:dyDescent="0.15">
      <c r="C735" s="30"/>
      <c r="D735" s="30"/>
    </row>
    <row r="736" spans="3:4" ht="15.75" customHeight="1" x14ac:dyDescent="0.15">
      <c r="C736" s="30"/>
      <c r="D736" s="30"/>
    </row>
    <row r="737" spans="3:4" ht="15.75" customHeight="1" x14ac:dyDescent="0.15">
      <c r="C737" s="30"/>
      <c r="D737" s="30"/>
    </row>
    <row r="738" spans="3:4" ht="15.75" customHeight="1" x14ac:dyDescent="0.15">
      <c r="C738" s="30"/>
      <c r="D738" s="30"/>
    </row>
    <row r="739" spans="3:4" ht="15.75" customHeight="1" x14ac:dyDescent="0.15">
      <c r="C739" s="30"/>
      <c r="D739" s="30"/>
    </row>
    <row r="740" spans="3:4" ht="15.75" customHeight="1" x14ac:dyDescent="0.15">
      <c r="C740" s="30"/>
      <c r="D740" s="30"/>
    </row>
    <row r="741" spans="3:4" ht="15.75" customHeight="1" x14ac:dyDescent="0.15">
      <c r="C741" s="30"/>
      <c r="D741" s="30"/>
    </row>
    <row r="742" spans="3:4" ht="15.75" customHeight="1" x14ac:dyDescent="0.15">
      <c r="C742" s="30"/>
      <c r="D742" s="30"/>
    </row>
    <row r="743" spans="3:4" ht="15.75" customHeight="1" x14ac:dyDescent="0.15">
      <c r="C743" s="30"/>
      <c r="D743" s="30"/>
    </row>
    <row r="744" spans="3:4" ht="15.75" customHeight="1" x14ac:dyDescent="0.15">
      <c r="C744" s="30"/>
      <c r="D744" s="30"/>
    </row>
    <row r="745" spans="3:4" ht="15.75" customHeight="1" x14ac:dyDescent="0.15">
      <c r="C745" s="30"/>
      <c r="D745" s="30"/>
    </row>
    <row r="746" spans="3:4" ht="15.75" customHeight="1" x14ac:dyDescent="0.15">
      <c r="C746" s="30"/>
      <c r="D746" s="30"/>
    </row>
    <row r="747" spans="3:4" ht="15.75" customHeight="1" x14ac:dyDescent="0.15">
      <c r="C747" s="30"/>
      <c r="D747" s="30"/>
    </row>
    <row r="748" spans="3:4" ht="15.75" customHeight="1" x14ac:dyDescent="0.15">
      <c r="C748" s="30"/>
      <c r="D748" s="30"/>
    </row>
    <row r="749" spans="3:4" ht="15.75" customHeight="1" x14ac:dyDescent="0.15">
      <c r="C749" s="30"/>
      <c r="D749" s="30"/>
    </row>
    <row r="750" spans="3:4" ht="15.75" customHeight="1" x14ac:dyDescent="0.15">
      <c r="C750" s="30"/>
      <c r="D750" s="30"/>
    </row>
    <row r="751" spans="3:4" ht="15.75" customHeight="1" x14ac:dyDescent="0.15">
      <c r="C751" s="30"/>
      <c r="D751" s="30"/>
    </row>
    <row r="752" spans="3:4" ht="15.75" customHeight="1" x14ac:dyDescent="0.15">
      <c r="C752" s="30"/>
      <c r="D752" s="30"/>
    </row>
    <row r="753" spans="3:4" ht="15.75" customHeight="1" x14ac:dyDescent="0.15">
      <c r="C753" s="30"/>
      <c r="D753" s="30"/>
    </row>
    <row r="754" spans="3:4" ht="15.75" customHeight="1" x14ac:dyDescent="0.15">
      <c r="C754" s="30"/>
      <c r="D754" s="30"/>
    </row>
    <row r="755" spans="3:4" ht="15.75" customHeight="1" x14ac:dyDescent="0.15">
      <c r="C755" s="30"/>
      <c r="D755" s="30"/>
    </row>
    <row r="756" spans="3:4" ht="15.75" customHeight="1" x14ac:dyDescent="0.15">
      <c r="C756" s="30"/>
      <c r="D756" s="30"/>
    </row>
    <row r="757" spans="3:4" ht="15.75" customHeight="1" x14ac:dyDescent="0.15">
      <c r="C757" s="30"/>
      <c r="D757" s="30"/>
    </row>
    <row r="758" spans="3:4" ht="15.75" customHeight="1" x14ac:dyDescent="0.15">
      <c r="C758" s="30"/>
      <c r="D758" s="30"/>
    </row>
    <row r="759" spans="3:4" ht="15.75" customHeight="1" x14ac:dyDescent="0.15">
      <c r="C759" s="30"/>
      <c r="D759" s="30"/>
    </row>
    <row r="760" spans="3:4" ht="15.75" customHeight="1" x14ac:dyDescent="0.15">
      <c r="C760" s="30"/>
      <c r="D760" s="30"/>
    </row>
    <row r="761" spans="3:4" ht="15.75" customHeight="1" x14ac:dyDescent="0.15">
      <c r="C761" s="30"/>
      <c r="D761" s="30"/>
    </row>
    <row r="762" spans="3:4" ht="15.75" customHeight="1" x14ac:dyDescent="0.15">
      <c r="C762" s="30"/>
      <c r="D762" s="30"/>
    </row>
    <row r="763" spans="3:4" ht="15.75" customHeight="1" x14ac:dyDescent="0.15">
      <c r="C763" s="30"/>
      <c r="D763" s="30"/>
    </row>
    <row r="764" spans="3:4" ht="15.75" customHeight="1" x14ac:dyDescent="0.15">
      <c r="C764" s="30"/>
      <c r="D764" s="30"/>
    </row>
    <row r="765" spans="3:4" ht="15.75" customHeight="1" x14ac:dyDescent="0.15">
      <c r="C765" s="30"/>
      <c r="D765" s="30"/>
    </row>
    <row r="766" spans="3:4" ht="15.75" customHeight="1" x14ac:dyDescent="0.15">
      <c r="C766" s="30"/>
      <c r="D766" s="30"/>
    </row>
    <row r="767" spans="3:4" ht="15.75" customHeight="1" x14ac:dyDescent="0.15">
      <c r="C767" s="30"/>
      <c r="D767" s="30"/>
    </row>
    <row r="768" spans="3:4" ht="15.75" customHeight="1" x14ac:dyDescent="0.15">
      <c r="C768" s="30"/>
      <c r="D768" s="30"/>
    </row>
    <row r="769" spans="3:4" ht="15.75" customHeight="1" x14ac:dyDescent="0.15">
      <c r="C769" s="30"/>
      <c r="D769" s="30"/>
    </row>
    <row r="770" spans="3:4" ht="15.75" customHeight="1" x14ac:dyDescent="0.15">
      <c r="C770" s="30"/>
      <c r="D770" s="30"/>
    </row>
    <row r="771" spans="3:4" ht="15.75" customHeight="1" x14ac:dyDescent="0.15">
      <c r="C771" s="30"/>
      <c r="D771" s="30"/>
    </row>
    <row r="772" spans="3:4" ht="15.75" customHeight="1" x14ac:dyDescent="0.15">
      <c r="C772" s="30"/>
      <c r="D772" s="30"/>
    </row>
    <row r="773" spans="3:4" ht="15.75" customHeight="1" x14ac:dyDescent="0.15">
      <c r="C773" s="30"/>
      <c r="D773" s="30"/>
    </row>
    <row r="774" spans="3:4" ht="15.75" customHeight="1" x14ac:dyDescent="0.15">
      <c r="C774" s="30"/>
      <c r="D774" s="30"/>
    </row>
    <row r="775" spans="3:4" ht="15.75" customHeight="1" x14ac:dyDescent="0.15">
      <c r="C775" s="30"/>
      <c r="D775" s="30"/>
    </row>
    <row r="776" spans="3:4" ht="15.75" customHeight="1" x14ac:dyDescent="0.15">
      <c r="C776" s="30"/>
      <c r="D776" s="30"/>
    </row>
    <row r="777" spans="3:4" ht="15.75" customHeight="1" x14ac:dyDescent="0.15">
      <c r="C777" s="30"/>
      <c r="D777" s="30"/>
    </row>
    <row r="778" spans="3:4" ht="15.75" customHeight="1" x14ac:dyDescent="0.15">
      <c r="C778" s="30"/>
      <c r="D778" s="30"/>
    </row>
    <row r="779" spans="3:4" ht="15.75" customHeight="1" x14ac:dyDescent="0.15">
      <c r="C779" s="30"/>
      <c r="D779" s="30"/>
    </row>
    <row r="780" spans="3:4" ht="15.75" customHeight="1" x14ac:dyDescent="0.15">
      <c r="C780" s="30"/>
      <c r="D780" s="30"/>
    </row>
    <row r="781" spans="3:4" ht="15.75" customHeight="1" x14ac:dyDescent="0.15">
      <c r="C781" s="30"/>
      <c r="D781" s="30"/>
    </row>
    <row r="782" spans="3:4" ht="15.75" customHeight="1" x14ac:dyDescent="0.15">
      <c r="C782" s="30"/>
      <c r="D782" s="30"/>
    </row>
    <row r="783" spans="3:4" ht="15.75" customHeight="1" x14ac:dyDescent="0.15">
      <c r="C783" s="30"/>
      <c r="D783" s="30"/>
    </row>
    <row r="784" spans="3:4" ht="15.75" customHeight="1" x14ac:dyDescent="0.15">
      <c r="C784" s="30"/>
      <c r="D784" s="30"/>
    </row>
    <row r="785" spans="3:4" ht="15.75" customHeight="1" x14ac:dyDescent="0.15">
      <c r="C785" s="30"/>
      <c r="D785" s="30"/>
    </row>
    <row r="786" spans="3:4" ht="15.75" customHeight="1" x14ac:dyDescent="0.15">
      <c r="C786" s="30"/>
      <c r="D786" s="30"/>
    </row>
    <row r="787" spans="3:4" ht="15.75" customHeight="1" x14ac:dyDescent="0.15">
      <c r="C787" s="30"/>
      <c r="D787" s="30"/>
    </row>
    <row r="788" spans="3:4" ht="15.75" customHeight="1" x14ac:dyDescent="0.15">
      <c r="C788" s="30"/>
      <c r="D788" s="30"/>
    </row>
    <row r="789" spans="3:4" ht="15.75" customHeight="1" x14ac:dyDescent="0.15">
      <c r="C789" s="30"/>
      <c r="D789" s="30"/>
    </row>
    <row r="790" spans="3:4" ht="15.75" customHeight="1" x14ac:dyDescent="0.15">
      <c r="C790" s="30"/>
      <c r="D790" s="30"/>
    </row>
    <row r="791" spans="3:4" ht="15.75" customHeight="1" x14ac:dyDescent="0.15">
      <c r="C791" s="30"/>
      <c r="D791" s="30"/>
    </row>
    <row r="792" spans="3:4" ht="15.75" customHeight="1" x14ac:dyDescent="0.15">
      <c r="C792" s="30"/>
      <c r="D792" s="30"/>
    </row>
    <row r="793" spans="3:4" ht="15.75" customHeight="1" x14ac:dyDescent="0.15">
      <c r="C793" s="30"/>
      <c r="D793" s="30"/>
    </row>
    <row r="794" spans="3:4" ht="15.75" customHeight="1" x14ac:dyDescent="0.15">
      <c r="C794" s="30"/>
      <c r="D794" s="30"/>
    </row>
    <row r="795" spans="3:4" ht="15.75" customHeight="1" x14ac:dyDescent="0.15">
      <c r="C795" s="30"/>
      <c r="D795" s="30"/>
    </row>
    <row r="796" spans="3:4" ht="15.75" customHeight="1" x14ac:dyDescent="0.15">
      <c r="C796" s="30"/>
      <c r="D796" s="30"/>
    </row>
    <row r="797" spans="3:4" ht="15.75" customHeight="1" x14ac:dyDescent="0.15">
      <c r="C797" s="30"/>
      <c r="D797" s="30"/>
    </row>
    <row r="798" spans="3:4" ht="15.75" customHeight="1" x14ac:dyDescent="0.15">
      <c r="C798" s="30"/>
      <c r="D798" s="30"/>
    </row>
    <row r="799" spans="3:4" ht="15.75" customHeight="1" x14ac:dyDescent="0.15">
      <c r="C799" s="30"/>
      <c r="D799" s="30"/>
    </row>
    <row r="800" spans="3:4" ht="15.75" customHeight="1" x14ac:dyDescent="0.15">
      <c r="C800" s="30"/>
      <c r="D800" s="30"/>
    </row>
    <row r="801" spans="3:4" ht="15.75" customHeight="1" x14ac:dyDescent="0.15">
      <c r="C801" s="30"/>
      <c r="D801" s="30"/>
    </row>
    <row r="802" spans="3:4" ht="15.75" customHeight="1" x14ac:dyDescent="0.15">
      <c r="C802" s="30"/>
      <c r="D802" s="30"/>
    </row>
    <row r="803" spans="3:4" ht="15.75" customHeight="1" x14ac:dyDescent="0.15">
      <c r="C803" s="30"/>
      <c r="D803" s="30"/>
    </row>
    <row r="804" spans="3:4" ht="15.75" customHeight="1" x14ac:dyDescent="0.15">
      <c r="C804" s="30"/>
      <c r="D804" s="30"/>
    </row>
    <row r="805" spans="3:4" ht="15.75" customHeight="1" x14ac:dyDescent="0.15">
      <c r="C805" s="30"/>
      <c r="D805" s="30"/>
    </row>
    <row r="806" spans="3:4" ht="15.75" customHeight="1" x14ac:dyDescent="0.15">
      <c r="C806" s="30"/>
      <c r="D806" s="30"/>
    </row>
    <row r="807" spans="3:4" ht="15.75" customHeight="1" x14ac:dyDescent="0.15">
      <c r="C807" s="30"/>
      <c r="D807" s="30"/>
    </row>
    <row r="808" spans="3:4" ht="15.75" customHeight="1" x14ac:dyDescent="0.15">
      <c r="C808" s="30"/>
      <c r="D808" s="30"/>
    </row>
    <row r="809" spans="3:4" ht="15.75" customHeight="1" x14ac:dyDescent="0.15">
      <c r="C809" s="30"/>
      <c r="D809" s="30"/>
    </row>
    <row r="810" spans="3:4" ht="15.75" customHeight="1" x14ac:dyDescent="0.15">
      <c r="C810" s="30"/>
      <c r="D810" s="30"/>
    </row>
    <row r="811" spans="3:4" ht="15.75" customHeight="1" x14ac:dyDescent="0.15">
      <c r="C811" s="30"/>
      <c r="D811" s="30"/>
    </row>
    <row r="812" spans="3:4" ht="15.75" customHeight="1" x14ac:dyDescent="0.15">
      <c r="C812" s="30"/>
      <c r="D812" s="30"/>
    </row>
    <row r="813" spans="3:4" ht="15.75" customHeight="1" x14ac:dyDescent="0.15">
      <c r="C813" s="30"/>
      <c r="D813" s="30"/>
    </row>
    <row r="814" spans="3:4" ht="15.75" customHeight="1" x14ac:dyDescent="0.15">
      <c r="C814" s="30"/>
      <c r="D814" s="30"/>
    </row>
    <row r="815" spans="3:4" ht="15.75" customHeight="1" x14ac:dyDescent="0.15">
      <c r="C815" s="30"/>
      <c r="D815" s="30"/>
    </row>
    <row r="816" spans="3:4" ht="15.75" customHeight="1" x14ac:dyDescent="0.15">
      <c r="C816" s="30"/>
      <c r="D816" s="30"/>
    </row>
    <row r="817" spans="3:4" ht="15.75" customHeight="1" x14ac:dyDescent="0.15">
      <c r="C817" s="30"/>
      <c r="D817" s="30"/>
    </row>
    <row r="818" spans="3:4" ht="15.75" customHeight="1" x14ac:dyDescent="0.15">
      <c r="C818" s="30"/>
      <c r="D818" s="30"/>
    </row>
    <row r="819" spans="3:4" ht="15.75" customHeight="1" x14ac:dyDescent="0.15">
      <c r="C819" s="30"/>
      <c r="D819" s="30"/>
    </row>
    <row r="820" spans="3:4" ht="15.75" customHeight="1" x14ac:dyDescent="0.15">
      <c r="C820" s="30"/>
      <c r="D820" s="30"/>
    </row>
    <row r="821" spans="3:4" ht="15.75" customHeight="1" x14ac:dyDescent="0.15">
      <c r="C821" s="30"/>
      <c r="D821" s="30"/>
    </row>
    <row r="822" spans="3:4" ht="15.75" customHeight="1" x14ac:dyDescent="0.15">
      <c r="C822" s="30"/>
      <c r="D822" s="30"/>
    </row>
    <row r="823" spans="3:4" ht="15.75" customHeight="1" x14ac:dyDescent="0.15">
      <c r="C823" s="30"/>
      <c r="D823" s="30"/>
    </row>
    <row r="824" spans="3:4" ht="15.75" customHeight="1" x14ac:dyDescent="0.15">
      <c r="C824" s="30"/>
      <c r="D824" s="30"/>
    </row>
    <row r="825" spans="3:4" ht="15.75" customHeight="1" x14ac:dyDescent="0.15">
      <c r="C825" s="30"/>
      <c r="D825" s="30"/>
    </row>
    <row r="826" spans="3:4" ht="15.75" customHeight="1" x14ac:dyDescent="0.15">
      <c r="C826" s="30"/>
      <c r="D826" s="30"/>
    </row>
    <row r="827" spans="3:4" ht="15.75" customHeight="1" x14ac:dyDescent="0.15">
      <c r="C827" s="30"/>
      <c r="D827" s="30"/>
    </row>
    <row r="828" spans="3:4" ht="15.75" customHeight="1" x14ac:dyDescent="0.15">
      <c r="C828" s="30"/>
      <c r="D828" s="30"/>
    </row>
    <row r="829" spans="3:4" ht="15.75" customHeight="1" x14ac:dyDescent="0.15">
      <c r="C829" s="30"/>
      <c r="D829" s="30"/>
    </row>
    <row r="830" spans="3:4" ht="15.75" customHeight="1" x14ac:dyDescent="0.15">
      <c r="C830" s="30"/>
      <c r="D830" s="30"/>
    </row>
    <row r="831" spans="3:4" ht="15.75" customHeight="1" x14ac:dyDescent="0.15">
      <c r="C831" s="30"/>
      <c r="D831" s="30"/>
    </row>
    <row r="832" spans="3:4" ht="15.75" customHeight="1" x14ac:dyDescent="0.15">
      <c r="C832" s="30"/>
      <c r="D832" s="30"/>
    </row>
    <row r="833" spans="3:4" ht="15.75" customHeight="1" x14ac:dyDescent="0.15">
      <c r="C833" s="30"/>
      <c r="D833" s="30"/>
    </row>
    <row r="834" spans="3:4" ht="15.75" customHeight="1" x14ac:dyDescent="0.15">
      <c r="C834" s="30"/>
      <c r="D834" s="30"/>
    </row>
    <row r="835" spans="3:4" ht="15.75" customHeight="1" x14ac:dyDescent="0.15">
      <c r="C835" s="30"/>
      <c r="D835" s="30"/>
    </row>
    <row r="836" spans="3:4" ht="15.75" customHeight="1" x14ac:dyDescent="0.15">
      <c r="C836" s="30"/>
      <c r="D836" s="30"/>
    </row>
    <row r="837" spans="3:4" ht="15.75" customHeight="1" x14ac:dyDescent="0.15">
      <c r="C837" s="30"/>
      <c r="D837" s="30"/>
    </row>
    <row r="838" spans="3:4" ht="15.75" customHeight="1" x14ac:dyDescent="0.15">
      <c r="C838" s="30"/>
      <c r="D838" s="30"/>
    </row>
    <row r="839" spans="3:4" ht="15.75" customHeight="1" x14ac:dyDescent="0.15">
      <c r="C839" s="30"/>
      <c r="D839" s="30"/>
    </row>
    <row r="840" spans="3:4" ht="15.75" customHeight="1" x14ac:dyDescent="0.15">
      <c r="C840" s="30"/>
      <c r="D840" s="30"/>
    </row>
    <row r="841" spans="3:4" ht="15.75" customHeight="1" x14ac:dyDescent="0.15">
      <c r="C841" s="30"/>
      <c r="D841" s="30"/>
    </row>
    <row r="842" spans="3:4" ht="15.75" customHeight="1" x14ac:dyDescent="0.15">
      <c r="C842" s="30"/>
      <c r="D842" s="30"/>
    </row>
    <row r="843" spans="3:4" ht="15.75" customHeight="1" x14ac:dyDescent="0.15">
      <c r="C843" s="30"/>
      <c r="D843" s="30"/>
    </row>
    <row r="844" spans="3:4" ht="15.75" customHeight="1" x14ac:dyDescent="0.15">
      <c r="C844" s="30"/>
      <c r="D844" s="30"/>
    </row>
    <row r="845" spans="3:4" ht="15.75" customHeight="1" x14ac:dyDescent="0.15">
      <c r="C845" s="30"/>
      <c r="D845" s="30"/>
    </row>
    <row r="846" spans="3:4" ht="15.75" customHeight="1" x14ac:dyDescent="0.15">
      <c r="C846" s="30"/>
      <c r="D846" s="30"/>
    </row>
    <row r="847" spans="3:4" ht="15.75" customHeight="1" x14ac:dyDescent="0.15">
      <c r="C847" s="30"/>
      <c r="D847" s="30"/>
    </row>
    <row r="848" spans="3:4" ht="15.75" customHeight="1" x14ac:dyDescent="0.15">
      <c r="C848" s="30"/>
      <c r="D848" s="30"/>
    </row>
    <row r="849" spans="3:4" ht="15.75" customHeight="1" x14ac:dyDescent="0.15">
      <c r="C849" s="30"/>
      <c r="D849" s="30"/>
    </row>
    <row r="850" spans="3:4" ht="15.75" customHeight="1" x14ac:dyDescent="0.15">
      <c r="C850" s="30"/>
      <c r="D850" s="30"/>
    </row>
    <row r="851" spans="3:4" ht="15.75" customHeight="1" x14ac:dyDescent="0.15">
      <c r="C851" s="30"/>
      <c r="D851" s="30"/>
    </row>
    <row r="852" spans="3:4" ht="15.75" customHeight="1" x14ac:dyDescent="0.15">
      <c r="C852" s="30"/>
      <c r="D852" s="30"/>
    </row>
    <row r="853" spans="3:4" ht="15.75" customHeight="1" x14ac:dyDescent="0.15">
      <c r="C853" s="30"/>
      <c r="D853" s="30"/>
    </row>
    <row r="854" spans="3:4" ht="15.75" customHeight="1" x14ac:dyDescent="0.15">
      <c r="C854" s="30"/>
      <c r="D854" s="30"/>
    </row>
    <row r="855" spans="3:4" ht="15.75" customHeight="1" x14ac:dyDescent="0.15">
      <c r="C855" s="30"/>
      <c r="D855" s="30"/>
    </row>
    <row r="856" spans="3:4" ht="15.75" customHeight="1" x14ac:dyDescent="0.15">
      <c r="C856" s="30"/>
      <c r="D856" s="30"/>
    </row>
    <row r="857" spans="3:4" ht="15.75" customHeight="1" x14ac:dyDescent="0.15">
      <c r="C857" s="30"/>
      <c r="D857" s="30"/>
    </row>
    <row r="858" spans="3:4" ht="15.75" customHeight="1" x14ac:dyDescent="0.15">
      <c r="C858" s="30"/>
      <c r="D858" s="30"/>
    </row>
    <row r="859" spans="3:4" ht="15.75" customHeight="1" x14ac:dyDescent="0.15">
      <c r="C859" s="30"/>
      <c r="D859" s="30"/>
    </row>
    <row r="860" spans="3:4" ht="15.75" customHeight="1" x14ac:dyDescent="0.15">
      <c r="C860" s="30"/>
      <c r="D860" s="30"/>
    </row>
    <row r="861" spans="3:4" ht="15.75" customHeight="1" x14ac:dyDescent="0.15">
      <c r="C861" s="30"/>
      <c r="D861" s="30"/>
    </row>
    <row r="862" spans="3:4" ht="15.75" customHeight="1" x14ac:dyDescent="0.15">
      <c r="C862" s="30"/>
      <c r="D862" s="30"/>
    </row>
    <row r="863" spans="3:4" ht="15.75" customHeight="1" x14ac:dyDescent="0.15">
      <c r="C863" s="30"/>
      <c r="D863" s="30"/>
    </row>
    <row r="864" spans="3:4" ht="15.75" customHeight="1" x14ac:dyDescent="0.15">
      <c r="C864" s="30"/>
      <c r="D864" s="30"/>
    </row>
    <row r="865" spans="3:4" ht="15.75" customHeight="1" x14ac:dyDescent="0.15">
      <c r="C865" s="30"/>
      <c r="D865" s="30"/>
    </row>
    <row r="866" spans="3:4" ht="15.75" customHeight="1" x14ac:dyDescent="0.15">
      <c r="C866" s="30"/>
      <c r="D866" s="30"/>
    </row>
    <row r="867" spans="3:4" ht="15.75" customHeight="1" x14ac:dyDescent="0.15">
      <c r="C867" s="30"/>
      <c r="D867" s="30"/>
    </row>
    <row r="868" spans="3:4" ht="15.75" customHeight="1" x14ac:dyDescent="0.15">
      <c r="C868" s="30"/>
      <c r="D868" s="30"/>
    </row>
    <row r="869" spans="3:4" ht="15.75" customHeight="1" x14ac:dyDescent="0.15">
      <c r="C869" s="30"/>
      <c r="D869" s="30"/>
    </row>
    <row r="870" spans="3:4" ht="15.75" customHeight="1" x14ac:dyDescent="0.15">
      <c r="C870" s="30"/>
      <c r="D870" s="30"/>
    </row>
    <row r="871" spans="3:4" ht="15.75" customHeight="1" x14ac:dyDescent="0.15">
      <c r="C871" s="30"/>
      <c r="D871" s="30"/>
    </row>
    <row r="872" spans="3:4" ht="15.75" customHeight="1" x14ac:dyDescent="0.15">
      <c r="C872" s="30"/>
      <c r="D872" s="30"/>
    </row>
    <row r="873" spans="3:4" ht="15.75" customHeight="1" x14ac:dyDescent="0.15">
      <c r="C873" s="30"/>
      <c r="D873" s="30"/>
    </row>
    <row r="874" spans="3:4" ht="15.75" customHeight="1" x14ac:dyDescent="0.15">
      <c r="C874" s="30"/>
      <c r="D874" s="30"/>
    </row>
    <row r="875" spans="3:4" ht="15.75" customHeight="1" x14ac:dyDescent="0.15">
      <c r="C875" s="30"/>
      <c r="D875" s="30"/>
    </row>
    <row r="876" spans="3:4" ht="15.75" customHeight="1" x14ac:dyDescent="0.15">
      <c r="C876" s="30"/>
      <c r="D876" s="30"/>
    </row>
    <row r="877" spans="3:4" ht="15.75" customHeight="1" x14ac:dyDescent="0.15">
      <c r="C877" s="30"/>
      <c r="D877" s="30"/>
    </row>
    <row r="878" spans="3:4" ht="15.75" customHeight="1" x14ac:dyDescent="0.15">
      <c r="C878" s="30"/>
      <c r="D878" s="30"/>
    </row>
    <row r="879" spans="3:4" ht="15.75" customHeight="1" x14ac:dyDescent="0.15">
      <c r="C879" s="30"/>
      <c r="D879" s="30"/>
    </row>
    <row r="880" spans="3:4" ht="15.75" customHeight="1" x14ac:dyDescent="0.15">
      <c r="C880" s="30"/>
      <c r="D880" s="30"/>
    </row>
    <row r="881" spans="3:4" ht="15.75" customHeight="1" x14ac:dyDescent="0.15">
      <c r="C881" s="30"/>
      <c r="D881" s="30"/>
    </row>
    <row r="882" spans="3:4" ht="15.75" customHeight="1" x14ac:dyDescent="0.15">
      <c r="C882" s="30"/>
      <c r="D882" s="30"/>
    </row>
    <row r="883" spans="3:4" ht="15.75" customHeight="1" x14ac:dyDescent="0.15">
      <c r="C883" s="30"/>
      <c r="D883" s="30"/>
    </row>
    <row r="884" spans="3:4" ht="15.75" customHeight="1" x14ac:dyDescent="0.15">
      <c r="C884" s="30"/>
      <c r="D884" s="30"/>
    </row>
    <row r="885" spans="3:4" ht="15.75" customHeight="1" x14ac:dyDescent="0.15">
      <c r="C885" s="30"/>
      <c r="D885" s="30"/>
    </row>
    <row r="886" spans="3:4" ht="15.75" customHeight="1" x14ac:dyDescent="0.15">
      <c r="C886" s="30"/>
      <c r="D886" s="30"/>
    </row>
    <row r="887" spans="3:4" ht="15.75" customHeight="1" x14ac:dyDescent="0.15">
      <c r="C887" s="30"/>
      <c r="D887" s="30"/>
    </row>
    <row r="888" spans="3:4" ht="15.75" customHeight="1" x14ac:dyDescent="0.15">
      <c r="C888" s="30"/>
      <c r="D888" s="30"/>
    </row>
    <row r="889" spans="3:4" ht="15.75" customHeight="1" x14ac:dyDescent="0.15">
      <c r="C889" s="30"/>
      <c r="D889" s="30"/>
    </row>
    <row r="890" spans="3:4" ht="15.75" customHeight="1" x14ac:dyDescent="0.15">
      <c r="C890" s="30"/>
      <c r="D890" s="30"/>
    </row>
    <row r="891" spans="3:4" ht="15.75" customHeight="1" x14ac:dyDescent="0.15">
      <c r="C891" s="30"/>
      <c r="D891" s="30"/>
    </row>
    <row r="892" spans="3:4" ht="15.75" customHeight="1" x14ac:dyDescent="0.15">
      <c r="C892" s="30"/>
      <c r="D892" s="30"/>
    </row>
    <row r="893" spans="3:4" ht="15.75" customHeight="1" x14ac:dyDescent="0.15">
      <c r="C893" s="30"/>
      <c r="D893" s="30"/>
    </row>
    <row r="894" spans="3:4" ht="15.75" customHeight="1" x14ac:dyDescent="0.15">
      <c r="C894" s="30"/>
      <c r="D894" s="30"/>
    </row>
    <row r="895" spans="3:4" ht="15.75" customHeight="1" x14ac:dyDescent="0.15">
      <c r="C895" s="30"/>
      <c r="D895" s="30"/>
    </row>
    <row r="896" spans="3:4" ht="15.75" customHeight="1" x14ac:dyDescent="0.15">
      <c r="C896" s="30"/>
      <c r="D896" s="30"/>
    </row>
    <row r="897" spans="3:4" ht="15.75" customHeight="1" x14ac:dyDescent="0.15">
      <c r="C897" s="30"/>
      <c r="D897" s="30"/>
    </row>
    <row r="898" spans="3:4" ht="15.75" customHeight="1" x14ac:dyDescent="0.15">
      <c r="C898" s="30"/>
      <c r="D898" s="30"/>
    </row>
    <row r="899" spans="3:4" ht="15.75" customHeight="1" x14ac:dyDescent="0.15">
      <c r="C899" s="30"/>
      <c r="D899" s="30"/>
    </row>
    <row r="900" spans="3:4" ht="15.75" customHeight="1" x14ac:dyDescent="0.15">
      <c r="C900" s="30"/>
      <c r="D900" s="30"/>
    </row>
    <row r="901" spans="3:4" ht="15.75" customHeight="1" x14ac:dyDescent="0.15">
      <c r="C901" s="30"/>
      <c r="D901" s="30"/>
    </row>
    <row r="902" spans="3:4" ht="15.75" customHeight="1" x14ac:dyDescent="0.15">
      <c r="C902" s="30"/>
      <c r="D902" s="30"/>
    </row>
    <row r="903" spans="3:4" ht="15.75" customHeight="1" x14ac:dyDescent="0.15">
      <c r="C903" s="30"/>
      <c r="D903" s="30"/>
    </row>
    <row r="904" spans="3:4" ht="15.75" customHeight="1" x14ac:dyDescent="0.15">
      <c r="C904" s="30"/>
      <c r="D904" s="30"/>
    </row>
    <row r="905" spans="3:4" ht="15.75" customHeight="1" x14ac:dyDescent="0.15">
      <c r="C905" s="30"/>
      <c r="D905" s="30"/>
    </row>
    <row r="906" spans="3:4" ht="15.75" customHeight="1" x14ac:dyDescent="0.15">
      <c r="C906" s="30"/>
      <c r="D906" s="30"/>
    </row>
    <row r="907" spans="3:4" ht="15.75" customHeight="1" x14ac:dyDescent="0.15">
      <c r="C907" s="30"/>
      <c r="D907" s="30"/>
    </row>
    <row r="908" spans="3:4" ht="15.75" customHeight="1" x14ac:dyDescent="0.15">
      <c r="C908" s="30"/>
      <c r="D908" s="30"/>
    </row>
    <row r="909" spans="3:4" ht="15.75" customHeight="1" x14ac:dyDescent="0.15">
      <c r="C909" s="30"/>
      <c r="D909" s="30"/>
    </row>
    <row r="910" spans="3:4" ht="15.75" customHeight="1" x14ac:dyDescent="0.15">
      <c r="C910" s="30"/>
      <c r="D910" s="30"/>
    </row>
    <row r="911" spans="3:4" ht="15.75" customHeight="1" x14ac:dyDescent="0.15">
      <c r="C911" s="30"/>
      <c r="D911" s="30"/>
    </row>
    <row r="912" spans="3:4" ht="15.75" customHeight="1" x14ac:dyDescent="0.15">
      <c r="C912" s="30"/>
      <c r="D912" s="30"/>
    </row>
    <row r="913" spans="3:4" ht="15.75" customHeight="1" x14ac:dyDescent="0.15">
      <c r="C913" s="30"/>
      <c r="D913" s="30"/>
    </row>
    <row r="914" spans="3:4" ht="15.75" customHeight="1" x14ac:dyDescent="0.15">
      <c r="C914" s="30"/>
      <c r="D914" s="30"/>
    </row>
    <row r="915" spans="3:4" ht="15.75" customHeight="1" x14ac:dyDescent="0.15">
      <c r="C915" s="30"/>
      <c r="D915" s="30"/>
    </row>
    <row r="916" spans="3:4" ht="15.75" customHeight="1" x14ac:dyDescent="0.15">
      <c r="C916" s="30"/>
      <c r="D916" s="30"/>
    </row>
    <row r="917" spans="3:4" ht="15.75" customHeight="1" x14ac:dyDescent="0.15">
      <c r="C917" s="30"/>
      <c r="D917" s="30"/>
    </row>
    <row r="918" spans="3:4" ht="15.75" customHeight="1" x14ac:dyDescent="0.15">
      <c r="C918" s="30"/>
      <c r="D918" s="30"/>
    </row>
    <row r="919" spans="3:4" ht="15.75" customHeight="1" x14ac:dyDescent="0.15">
      <c r="C919" s="30"/>
      <c r="D919" s="30"/>
    </row>
    <row r="920" spans="3:4" ht="15.75" customHeight="1" x14ac:dyDescent="0.15">
      <c r="C920" s="30"/>
      <c r="D920" s="30"/>
    </row>
    <row r="921" spans="3:4" ht="15.75" customHeight="1" x14ac:dyDescent="0.15">
      <c r="C921" s="30"/>
      <c r="D921" s="30"/>
    </row>
    <row r="922" spans="3:4" ht="15.75" customHeight="1" x14ac:dyDescent="0.15">
      <c r="C922" s="30"/>
      <c r="D922" s="30"/>
    </row>
    <row r="923" spans="3:4" ht="15.75" customHeight="1" x14ac:dyDescent="0.15">
      <c r="C923" s="30"/>
      <c r="D923" s="30"/>
    </row>
    <row r="924" spans="3:4" ht="15.75" customHeight="1" x14ac:dyDescent="0.15">
      <c r="C924" s="30"/>
      <c r="D924" s="30"/>
    </row>
    <row r="925" spans="3:4" ht="15.75" customHeight="1" x14ac:dyDescent="0.15">
      <c r="C925" s="30"/>
      <c r="D925" s="30"/>
    </row>
    <row r="926" spans="3:4" ht="15.75" customHeight="1" x14ac:dyDescent="0.15">
      <c r="C926" s="30"/>
      <c r="D926" s="30"/>
    </row>
    <row r="927" spans="3:4" ht="15.75" customHeight="1" x14ac:dyDescent="0.15">
      <c r="C927" s="30"/>
      <c r="D927" s="30"/>
    </row>
    <row r="928" spans="3:4" ht="15.75" customHeight="1" x14ac:dyDescent="0.15">
      <c r="C928" s="30"/>
      <c r="D928" s="30"/>
    </row>
    <row r="929" spans="3:4" ht="15.75" customHeight="1" x14ac:dyDescent="0.15">
      <c r="C929" s="30"/>
      <c r="D929" s="30"/>
    </row>
    <row r="930" spans="3:4" ht="15.75" customHeight="1" x14ac:dyDescent="0.15">
      <c r="C930" s="30"/>
      <c r="D930" s="30"/>
    </row>
    <row r="931" spans="3:4" ht="15.75" customHeight="1" x14ac:dyDescent="0.15">
      <c r="C931" s="30"/>
      <c r="D931" s="30"/>
    </row>
    <row r="932" spans="3:4" ht="15.75" customHeight="1" x14ac:dyDescent="0.15">
      <c r="C932" s="30"/>
      <c r="D932" s="30"/>
    </row>
    <row r="933" spans="3:4" ht="15.75" customHeight="1" x14ac:dyDescent="0.15">
      <c r="C933" s="30"/>
      <c r="D933" s="30"/>
    </row>
    <row r="934" spans="3:4" ht="15.75" customHeight="1" x14ac:dyDescent="0.15">
      <c r="C934" s="30"/>
      <c r="D934" s="30"/>
    </row>
    <row r="935" spans="3:4" ht="15.75" customHeight="1" x14ac:dyDescent="0.15">
      <c r="C935" s="30"/>
      <c r="D935" s="30"/>
    </row>
    <row r="936" spans="3:4" ht="15.75" customHeight="1" x14ac:dyDescent="0.15">
      <c r="C936" s="30"/>
      <c r="D936" s="30"/>
    </row>
    <row r="937" spans="3:4" ht="15.75" customHeight="1" x14ac:dyDescent="0.15">
      <c r="C937" s="30"/>
      <c r="D937" s="30"/>
    </row>
    <row r="938" spans="3:4" ht="15.75" customHeight="1" x14ac:dyDescent="0.15">
      <c r="C938" s="30"/>
      <c r="D938" s="30"/>
    </row>
    <row r="939" spans="3:4" ht="15.75" customHeight="1" x14ac:dyDescent="0.15">
      <c r="C939" s="30"/>
      <c r="D939" s="30"/>
    </row>
    <row r="940" spans="3:4" ht="15.75" customHeight="1" x14ac:dyDescent="0.15">
      <c r="C940" s="30"/>
      <c r="D940" s="30"/>
    </row>
    <row r="941" spans="3:4" ht="15.75" customHeight="1" x14ac:dyDescent="0.15">
      <c r="C941" s="30"/>
      <c r="D941" s="30"/>
    </row>
    <row r="942" spans="3:4" ht="15.75" customHeight="1" x14ac:dyDescent="0.15">
      <c r="C942" s="30"/>
      <c r="D942" s="30"/>
    </row>
    <row r="943" spans="3:4" ht="15.75" customHeight="1" x14ac:dyDescent="0.15">
      <c r="C943" s="30"/>
      <c r="D943" s="30"/>
    </row>
    <row r="944" spans="3:4" ht="15.75" customHeight="1" x14ac:dyDescent="0.15">
      <c r="C944" s="30"/>
      <c r="D944" s="30"/>
    </row>
    <row r="945" spans="3:4" ht="15.75" customHeight="1" x14ac:dyDescent="0.15">
      <c r="C945" s="30"/>
      <c r="D945" s="30"/>
    </row>
    <row r="946" spans="3:4" ht="15.75" customHeight="1" x14ac:dyDescent="0.15">
      <c r="C946" s="30"/>
      <c r="D946" s="30"/>
    </row>
    <row r="947" spans="3:4" ht="15.75" customHeight="1" x14ac:dyDescent="0.15">
      <c r="C947" s="30"/>
      <c r="D947" s="30"/>
    </row>
    <row r="948" spans="3:4" ht="15.75" customHeight="1" x14ac:dyDescent="0.15">
      <c r="C948" s="30"/>
      <c r="D948" s="30"/>
    </row>
    <row r="949" spans="3:4" ht="15.75" customHeight="1" x14ac:dyDescent="0.15">
      <c r="C949" s="30"/>
      <c r="D949" s="30"/>
    </row>
    <row r="950" spans="3:4" ht="15.75" customHeight="1" x14ac:dyDescent="0.15">
      <c r="C950" s="30"/>
      <c r="D950" s="30"/>
    </row>
    <row r="951" spans="3:4" ht="15.75" customHeight="1" x14ac:dyDescent="0.15">
      <c r="C951" s="30"/>
      <c r="D951" s="30"/>
    </row>
    <row r="952" spans="3:4" ht="15.75" customHeight="1" x14ac:dyDescent="0.15">
      <c r="C952" s="30"/>
      <c r="D952" s="30"/>
    </row>
    <row r="953" spans="3:4" ht="15.75" customHeight="1" x14ac:dyDescent="0.15">
      <c r="C953" s="30"/>
      <c r="D953" s="30"/>
    </row>
    <row r="954" spans="3:4" ht="15.75" customHeight="1" x14ac:dyDescent="0.15">
      <c r="C954" s="30"/>
      <c r="D954" s="30"/>
    </row>
    <row r="955" spans="3:4" ht="15.75" customHeight="1" x14ac:dyDescent="0.15">
      <c r="C955" s="30"/>
      <c r="D955" s="30"/>
    </row>
    <row r="956" spans="3:4" ht="15.75" customHeight="1" x14ac:dyDescent="0.15">
      <c r="C956" s="30"/>
      <c r="D956" s="30"/>
    </row>
    <row r="957" spans="3:4" ht="15.75" customHeight="1" x14ac:dyDescent="0.15">
      <c r="C957" s="30"/>
      <c r="D957" s="30"/>
    </row>
    <row r="958" spans="3:4" ht="15.75" customHeight="1" x14ac:dyDescent="0.15">
      <c r="C958" s="30"/>
      <c r="D958" s="30"/>
    </row>
    <row r="959" spans="3:4" ht="15.75" customHeight="1" x14ac:dyDescent="0.15">
      <c r="C959" s="30"/>
      <c r="D959" s="30"/>
    </row>
    <row r="960" spans="3:4" ht="15.75" customHeight="1" x14ac:dyDescent="0.15">
      <c r="C960" s="30"/>
      <c r="D960" s="30"/>
    </row>
    <row r="961" spans="3:4" ht="15.75" customHeight="1" x14ac:dyDescent="0.15">
      <c r="C961" s="30"/>
      <c r="D961" s="30"/>
    </row>
    <row r="962" spans="3:4" ht="15.75" customHeight="1" x14ac:dyDescent="0.15">
      <c r="C962" s="30"/>
      <c r="D962" s="30"/>
    </row>
    <row r="963" spans="3:4" ht="15.75" customHeight="1" x14ac:dyDescent="0.15">
      <c r="C963" s="30"/>
      <c r="D963" s="30"/>
    </row>
    <row r="964" spans="3:4" ht="15.75" customHeight="1" x14ac:dyDescent="0.15">
      <c r="C964" s="30"/>
      <c r="D964" s="30"/>
    </row>
    <row r="965" spans="3:4" ht="15.75" customHeight="1" x14ac:dyDescent="0.15">
      <c r="C965" s="30"/>
      <c r="D965" s="30"/>
    </row>
    <row r="966" spans="3:4" ht="15.75" customHeight="1" x14ac:dyDescent="0.15">
      <c r="C966" s="30"/>
      <c r="D966" s="30"/>
    </row>
    <row r="967" spans="3:4" ht="15.75" customHeight="1" x14ac:dyDescent="0.15">
      <c r="C967" s="30"/>
      <c r="D967" s="30"/>
    </row>
    <row r="968" spans="3:4" ht="15.75" customHeight="1" x14ac:dyDescent="0.15">
      <c r="C968" s="30"/>
      <c r="D968" s="30"/>
    </row>
    <row r="969" spans="3:4" ht="15.75" customHeight="1" x14ac:dyDescent="0.15">
      <c r="C969" s="30"/>
      <c r="D969" s="30"/>
    </row>
    <row r="970" spans="3:4" ht="15.75" customHeight="1" x14ac:dyDescent="0.15">
      <c r="C970" s="30"/>
      <c r="D970" s="30"/>
    </row>
    <row r="971" spans="3:4" ht="15.75" customHeight="1" x14ac:dyDescent="0.15">
      <c r="C971" s="30"/>
      <c r="D971" s="30"/>
    </row>
    <row r="972" spans="3:4" ht="15.75" customHeight="1" x14ac:dyDescent="0.15">
      <c r="C972" s="30"/>
      <c r="D972" s="30"/>
    </row>
    <row r="973" spans="3:4" ht="15.75" customHeight="1" x14ac:dyDescent="0.15">
      <c r="C973" s="30"/>
      <c r="D973" s="30"/>
    </row>
    <row r="974" spans="3:4" ht="15.75" customHeight="1" x14ac:dyDescent="0.15">
      <c r="C974" s="30"/>
      <c r="D974" s="30"/>
    </row>
    <row r="975" spans="3:4" ht="15.75" customHeight="1" x14ac:dyDescent="0.15">
      <c r="C975" s="30"/>
      <c r="D975" s="30"/>
    </row>
    <row r="976" spans="3:4" ht="15.75" customHeight="1" x14ac:dyDescent="0.15">
      <c r="C976" s="30"/>
      <c r="D976" s="30"/>
    </row>
    <row r="977" spans="3:4" ht="15.75" customHeight="1" x14ac:dyDescent="0.15">
      <c r="C977" s="30"/>
      <c r="D977" s="30"/>
    </row>
    <row r="978" spans="3:4" ht="15.75" customHeight="1" x14ac:dyDescent="0.15">
      <c r="C978" s="30"/>
      <c r="D978" s="30"/>
    </row>
    <row r="979" spans="3:4" ht="15.75" customHeight="1" x14ac:dyDescent="0.15">
      <c r="C979" s="30"/>
      <c r="D979" s="30"/>
    </row>
    <row r="980" spans="3:4" ht="15.75" customHeight="1" x14ac:dyDescent="0.15">
      <c r="C980" s="30"/>
      <c r="D980" s="30"/>
    </row>
    <row r="981" spans="3:4" ht="15.75" customHeight="1" x14ac:dyDescent="0.15">
      <c r="C981" s="30"/>
      <c r="D981" s="30"/>
    </row>
    <row r="982" spans="3:4" ht="15.75" customHeight="1" x14ac:dyDescent="0.15">
      <c r="C982" s="30"/>
      <c r="D982" s="30"/>
    </row>
    <row r="983" spans="3:4" ht="15.75" customHeight="1" x14ac:dyDescent="0.15">
      <c r="C983" s="30"/>
      <c r="D983" s="30"/>
    </row>
    <row r="984" spans="3:4" ht="15.75" customHeight="1" x14ac:dyDescent="0.15">
      <c r="C984" s="30"/>
      <c r="D984" s="30"/>
    </row>
    <row r="985" spans="3:4" ht="15.75" customHeight="1" x14ac:dyDescent="0.15">
      <c r="C985" s="30"/>
      <c r="D985" s="30"/>
    </row>
    <row r="986" spans="3:4" ht="15.75" customHeight="1" x14ac:dyDescent="0.15">
      <c r="C986" s="30"/>
      <c r="D986" s="30"/>
    </row>
    <row r="987" spans="3:4" ht="15.75" customHeight="1" x14ac:dyDescent="0.15">
      <c r="C987" s="30"/>
      <c r="D987" s="30"/>
    </row>
    <row r="988" spans="3:4" ht="15.75" customHeight="1" x14ac:dyDescent="0.15">
      <c r="C988" s="30"/>
      <c r="D988" s="30"/>
    </row>
    <row r="989" spans="3:4" ht="15.75" customHeight="1" x14ac:dyDescent="0.15">
      <c r="C989" s="30"/>
      <c r="D989" s="30"/>
    </row>
    <row r="990" spans="3:4" ht="15.75" customHeight="1" x14ac:dyDescent="0.15">
      <c r="C990" s="30"/>
      <c r="D990" s="30"/>
    </row>
    <row r="991" spans="3:4" ht="15.75" customHeight="1" x14ac:dyDescent="0.15">
      <c r="C991" s="30"/>
      <c r="D991" s="30"/>
    </row>
    <row r="992" spans="3:4" ht="15.75" customHeight="1" x14ac:dyDescent="0.15">
      <c r="C992" s="30"/>
      <c r="D992" s="30"/>
    </row>
    <row r="993" spans="3:4" ht="15.75" customHeight="1" x14ac:dyDescent="0.15">
      <c r="C993" s="30"/>
      <c r="D993" s="30"/>
    </row>
    <row r="994" spans="3:4" ht="15.75" customHeight="1" x14ac:dyDescent="0.15">
      <c r="C994" s="30"/>
      <c r="D994" s="30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/>
  </sheetViews>
  <sheetFormatPr baseColWidth="10" defaultColWidth="24" defaultRowHeight="16" x14ac:dyDescent="0.2"/>
  <cols>
    <col min="1" max="16384" width="24" style="25"/>
  </cols>
  <sheetData>
    <row r="1" spans="1:16" x14ac:dyDescent="0.2">
      <c r="A1" s="25" t="s">
        <v>939</v>
      </c>
      <c r="B1" s="28" t="s">
        <v>164</v>
      </c>
      <c r="C1" s="28" t="s">
        <v>166</v>
      </c>
      <c r="D1" s="28" t="s">
        <v>762</v>
      </c>
      <c r="E1" s="28" t="s">
        <v>763</v>
      </c>
      <c r="F1" s="28" t="s">
        <v>764</v>
      </c>
      <c r="G1" s="28" t="s">
        <v>761</v>
      </c>
      <c r="H1" s="28" t="s">
        <v>765</v>
      </c>
      <c r="I1" s="28" t="s">
        <v>766</v>
      </c>
      <c r="J1" s="28" t="s">
        <v>767</v>
      </c>
      <c r="K1" s="28" t="s">
        <v>768</v>
      </c>
      <c r="L1" s="28" t="s">
        <v>769</v>
      </c>
      <c r="M1" s="28" t="s">
        <v>770</v>
      </c>
      <c r="N1" s="28" t="s">
        <v>771</v>
      </c>
      <c r="O1" s="28" t="s">
        <v>772</v>
      </c>
      <c r="P1" s="28" t="s">
        <v>773</v>
      </c>
    </row>
    <row r="2" spans="1:16" x14ac:dyDescent="0.2">
      <c r="A2" s="25" t="s">
        <v>864</v>
      </c>
      <c r="B2" s="25" t="s">
        <v>181</v>
      </c>
      <c r="C2" s="74" t="s">
        <v>183</v>
      </c>
      <c r="D2" s="74" t="s">
        <v>184</v>
      </c>
      <c r="E2" s="74" t="s">
        <v>184</v>
      </c>
      <c r="F2" s="74" t="s">
        <v>774</v>
      </c>
      <c r="G2" s="74">
        <v>2</v>
      </c>
      <c r="H2" s="74" t="s">
        <v>775</v>
      </c>
      <c r="I2" s="74">
        <v>106</v>
      </c>
      <c r="J2" s="74" t="s">
        <v>776</v>
      </c>
      <c r="K2" s="74">
        <v>77</v>
      </c>
      <c r="L2" s="75" t="s">
        <v>777</v>
      </c>
      <c r="M2" s="74"/>
      <c r="N2" s="74"/>
      <c r="O2" s="74"/>
      <c r="P2" s="74"/>
    </row>
    <row r="3" spans="1:16" x14ac:dyDescent="0.2">
      <c r="A3" s="25" t="s">
        <v>865</v>
      </c>
      <c r="B3" s="25" t="s">
        <v>256</v>
      </c>
      <c r="C3" s="74" t="s">
        <v>257</v>
      </c>
      <c r="D3" s="74" t="s">
        <v>184</v>
      </c>
      <c r="E3" s="74" t="s">
        <v>184</v>
      </c>
      <c r="F3" s="74" t="s">
        <v>794</v>
      </c>
      <c r="G3" s="74">
        <v>1</v>
      </c>
      <c r="H3" s="74" t="s">
        <v>782</v>
      </c>
      <c r="I3" s="74">
        <v>893</v>
      </c>
      <c r="J3" s="75" t="s">
        <v>777</v>
      </c>
      <c r="K3" s="74"/>
      <c r="L3" s="74"/>
      <c r="M3" s="74"/>
      <c r="N3" s="74"/>
      <c r="O3" s="74"/>
      <c r="P3" s="74"/>
    </row>
    <row r="4" spans="1:16" x14ac:dyDescent="0.2">
      <c r="A4" s="25" t="s">
        <v>866</v>
      </c>
      <c r="B4" s="25" t="s">
        <v>193</v>
      </c>
      <c r="C4" s="74" t="s">
        <v>194</v>
      </c>
      <c r="D4" s="74" t="s">
        <v>778</v>
      </c>
      <c r="E4" s="74" t="s">
        <v>778</v>
      </c>
      <c r="F4" s="74"/>
      <c r="G4" s="74">
        <v>1</v>
      </c>
      <c r="H4" s="74" t="s">
        <v>775</v>
      </c>
      <c r="I4" s="74">
        <v>212</v>
      </c>
      <c r="J4" s="75" t="s">
        <v>777</v>
      </c>
      <c r="K4" s="74"/>
      <c r="L4" s="74"/>
      <c r="M4" s="74"/>
      <c r="N4" s="74"/>
      <c r="O4" s="74"/>
      <c r="P4" s="74"/>
    </row>
    <row r="5" spans="1:16" x14ac:dyDescent="0.2">
      <c r="A5" s="25" t="s">
        <v>867</v>
      </c>
      <c r="B5" s="25" t="s">
        <v>197</v>
      </c>
      <c r="C5" s="74" t="s">
        <v>198</v>
      </c>
      <c r="D5" s="74" t="s">
        <v>185</v>
      </c>
      <c r="E5" s="74" t="s">
        <v>779</v>
      </c>
      <c r="F5" s="74"/>
      <c r="G5" s="74">
        <v>2</v>
      </c>
      <c r="H5" s="74" t="s">
        <v>775</v>
      </c>
      <c r="I5" s="74">
        <v>406</v>
      </c>
      <c r="J5" s="74" t="s">
        <v>780</v>
      </c>
      <c r="K5" s="74">
        <v>7</v>
      </c>
      <c r="L5" s="75" t="s">
        <v>777</v>
      </c>
      <c r="M5" s="74"/>
      <c r="N5" s="74"/>
      <c r="O5" s="74"/>
      <c r="P5" s="74"/>
    </row>
    <row r="6" spans="1:16" x14ac:dyDescent="0.2">
      <c r="A6" s="25" t="s">
        <v>868</v>
      </c>
      <c r="B6" s="25" t="s">
        <v>199</v>
      </c>
      <c r="C6" s="74" t="s">
        <v>200</v>
      </c>
      <c r="D6" s="74" t="s">
        <v>184</v>
      </c>
      <c r="E6" s="74" t="s">
        <v>184</v>
      </c>
      <c r="F6" s="74" t="s">
        <v>781</v>
      </c>
      <c r="G6" s="74">
        <v>2</v>
      </c>
      <c r="H6" s="74" t="s">
        <v>782</v>
      </c>
      <c r="I6" s="74">
        <v>390</v>
      </c>
      <c r="J6" s="74" t="s">
        <v>783</v>
      </c>
      <c r="K6" s="74">
        <v>301</v>
      </c>
      <c r="L6" s="75" t="s">
        <v>777</v>
      </c>
      <c r="M6" s="74"/>
      <c r="N6" s="74"/>
      <c r="O6" s="74"/>
      <c r="P6" s="74"/>
    </row>
    <row r="7" spans="1:16" x14ac:dyDescent="0.2">
      <c r="A7" s="25" t="s">
        <v>869</v>
      </c>
      <c r="B7" s="25" t="s">
        <v>779</v>
      </c>
      <c r="C7" s="74"/>
      <c r="D7" s="74" t="s">
        <v>184</v>
      </c>
      <c r="E7" s="74" t="s">
        <v>184</v>
      </c>
      <c r="F7" s="74" t="s">
        <v>774</v>
      </c>
      <c r="G7" s="74">
        <v>1</v>
      </c>
      <c r="H7" s="74" t="s">
        <v>775</v>
      </c>
      <c r="I7" s="74">
        <v>192</v>
      </c>
      <c r="J7" s="75" t="s">
        <v>777</v>
      </c>
      <c r="K7" s="74"/>
      <c r="L7" s="74"/>
      <c r="M7" s="74"/>
      <c r="N7" s="74"/>
      <c r="O7" s="74"/>
      <c r="P7" s="74"/>
    </row>
    <row r="8" spans="1:16" x14ac:dyDescent="0.2">
      <c r="A8" s="25" t="s">
        <v>870</v>
      </c>
      <c r="B8" s="25" t="s">
        <v>99</v>
      </c>
      <c r="C8" s="121" t="s">
        <v>260</v>
      </c>
      <c r="D8" s="74" t="s">
        <v>184</v>
      </c>
      <c r="E8" s="74" t="s">
        <v>185</v>
      </c>
      <c r="F8" s="74" t="s">
        <v>795</v>
      </c>
      <c r="G8" s="74">
        <v>1</v>
      </c>
      <c r="H8" s="74" t="s">
        <v>775</v>
      </c>
      <c r="I8" s="74">
        <v>192</v>
      </c>
      <c r="J8" s="75" t="s">
        <v>777</v>
      </c>
      <c r="K8" s="74"/>
      <c r="L8" s="74"/>
      <c r="M8" s="74"/>
      <c r="N8" s="74"/>
      <c r="O8" s="74"/>
      <c r="P8" s="74"/>
    </row>
    <row r="9" spans="1:16" x14ac:dyDescent="0.2">
      <c r="A9" s="25" t="s">
        <v>871</v>
      </c>
      <c r="B9" s="25" t="s">
        <v>204</v>
      </c>
      <c r="C9" s="121" t="s">
        <v>205</v>
      </c>
      <c r="D9" s="74" t="s">
        <v>185</v>
      </c>
      <c r="E9" s="74" t="s">
        <v>779</v>
      </c>
      <c r="F9" s="74"/>
      <c r="G9" s="74">
        <v>1</v>
      </c>
      <c r="H9" s="74" t="s">
        <v>775</v>
      </c>
      <c r="I9" s="74">
        <v>177</v>
      </c>
      <c r="J9" s="75" t="s">
        <v>777</v>
      </c>
      <c r="K9" s="74"/>
      <c r="L9" s="74"/>
      <c r="M9" s="74"/>
      <c r="N9" s="74"/>
      <c r="O9" s="74"/>
      <c r="P9" s="74"/>
    </row>
    <row r="10" spans="1:16" x14ac:dyDescent="0.2">
      <c r="A10" s="25" t="s">
        <v>872</v>
      </c>
      <c r="B10" s="25" t="s">
        <v>206</v>
      </c>
      <c r="C10" s="121" t="s">
        <v>207</v>
      </c>
      <c r="D10" s="74" t="s">
        <v>184</v>
      </c>
      <c r="E10" s="74" t="s">
        <v>184</v>
      </c>
      <c r="F10" s="74" t="s">
        <v>784</v>
      </c>
      <c r="G10" s="74">
        <v>1</v>
      </c>
      <c r="H10" s="74" t="s">
        <v>782</v>
      </c>
      <c r="I10" s="74">
        <v>168</v>
      </c>
      <c r="J10" s="75" t="s">
        <v>777</v>
      </c>
      <c r="K10" s="74"/>
      <c r="L10" s="74"/>
      <c r="M10" s="74"/>
      <c r="N10" s="74"/>
      <c r="O10" s="74"/>
      <c r="P10" s="74"/>
    </row>
    <row r="11" spans="1:16" x14ac:dyDescent="0.2">
      <c r="A11" s="25" t="s">
        <v>873</v>
      </c>
      <c r="B11" s="25" t="s">
        <v>161</v>
      </c>
      <c r="C11" s="74" t="s">
        <v>261</v>
      </c>
      <c r="D11" s="74" t="s">
        <v>184</v>
      </c>
      <c r="E11" s="74" t="s">
        <v>185</v>
      </c>
      <c r="F11" s="74" t="s">
        <v>796</v>
      </c>
      <c r="G11" s="74">
        <v>1</v>
      </c>
      <c r="H11" s="74" t="s">
        <v>775</v>
      </c>
      <c r="I11" s="74">
        <v>263</v>
      </c>
      <c r="J11" s="75" t="s">
        <v>777</v>
      </c>
      <c r="K11" s="74"/>
      <c r="L11" s="74"/>
      <c r="M11" s="74"/>
      <c r="N11" s="74"/>
      <c r="O11" s="74"/>
      <c r="P11" s="74"/>
    </row>
    <row r="12" spans="1:16" x14ac:dyDescent="0.2">
      <c r="A12" s="25" t="s">
        <v>874</v>
      </c>
      <c r="B12" s="25" t="s">
        <v>209</v>
      </c>
      <c r="C12" s="74" t="s">
        <v>210</v>
      </c>
      <c r="D12" s="74" t="s">
        <v>778</v>
      </c>
      <c r="E12" s="74" t="s">
        <v>778</v>
      </c>
      <c r="F12" s="74"/>
      <c r="G12" s="74">
        <v>2</v>
      </c>
      <c r="H12" s="74" t="s">
        <v>775</v>
      </c>
      <c r="I12" s="74">
        <v>111</v>
      </c>
      <c r="J12" s="74" t="s">
        <v>785</v>
      </c>
      <c r="K12" s="74" t="s">
        <v>779</v>
      </c>
      <c r="L12" s="75" t="s">
        <v>777</v>
      </c>
      <c r="M12" s="74"/>
      <c r="N12" s="74"/>
      <c r="O12" s="74"/>
      <c r="P12" s="74"/>
    </row>
    <row r="13" spans="1:16" x14ac:dyDescent="0.2">
      <c r="A13" s="25" t="s">
        <v>875</v>
      </c>
      <c r="B13" s="25" t="s">
        <v>211</v>
      </c>
      <c r="C13" s="74" t="s">
        <v>212</v>
      </c>
      <c r="D13" s="74" t="s">
        <v>185</v>
      </c>
      <c r="E13" s="74" t="s">
        <v>779</v>
      </c>
      <c r="F13" s="74"/>
      <c r="G13" s="74">
        <v>1</v>
      </c>
      <c r="H13" s="74" t="s">
        <v>782</v>
      </c>
      <c r="I13" s="74">
        <v>198</v>
      </c>
      <c r="J13" s="75" t="s">
        <v>777</v>
      </c>
      <c r="K13" s="74"/>
      <c r="L13" s="74"/>
      <c r="M13" s="74"/>
      <c r="N13" s="74"/>
      <c r="O13" s="74"/>
      <c r="P13" s="74"/>
    </row>
    <row r="14" spans="1:16" x14ac:dyDescent="0.2">
      <c r="A14" s="25" t="s">
        <v>876</v>
      </c>
      <c r="B14" s="25" t="s">
        <v>779</v>
      </c>
      <c r="C14" s="74"/>
      <c r="D14" s="74" t="s">
        <v>184</v>
      </c>
      <c r="E14" s="74" t="s">
        <v>185</v>
      </c>
      <c r="F14" s="74" t="s">
        <v>810</v>
      </c>
      <c r="G14" s="74">
        <v>2</v>
      </c>
      <c r="H14" s="74" t="s">
        <v>811</v>
      </c>
      <c r="I14" s="74">
        <v>365</v>
      </c>
      <c r="J14" s="74" t="s">
        <v>812</v>
      </c>
      <c r="K14" s="74">
        <v>129</v>
      </c>
      <c r="L14" s="75" t="s">
        <v>777</v>
      </c>
      <c r="M14" s="74"/>
      <c r="N14" s="74"/>
      <c r="O14" s="74"/>
      <c r="P14" s="74"/>
    </row>
    <row r="15" spans="1:16" x14ac:dyDescent="0.2">
      <c r="A15" s="25" t="s">
        <v>877</v>
      </c>
      <c r="B15" s="25" t="s">
        <v>139</v>
      </c>
      <c r="C15" s="74" t="s">
        <v>262</v>
      </c>
      <c r="D15" s="74" t="s">
        <v>184</v>
      </c>
      <c r="E15" s="74" t="s">
        <v>185</v>
      </c>
      <c r="F15" s="74" t="s">
        <v>797</v>
      </c>
      <c r="G15" s="74">
        <v>4</v>
      </c>
      <c r="H15" s="74" t="s">
        <v>782</v>
      </c>
      <c r="I15" s="74">
        <v>420</v>
      </c>
      <c r="J15" s="74" t="s">
        <v>798</v>
      </c>
      <c r="K15" s="74">
        <v>47</v>
      </c>
      <c r="L15" s="74" t="s">
        <v>799</v>
      </c>
      <c r="M15" s="74">
        <v>49</v>
      </c>
      <c r="N15" s="74" t="s">
        <v>800</v>
      </c>
      <c r="O15" s="74">
        <v>231</v>
      </c>
      <c r="P15" s="75" t="s">
        <v>777</v>
      </c>
    </row>
    <row r="16" spans="1:16" x14ac:dyDescent="0.2">
      <c r="A16" s="25" t="s">
        <v>878</v>
      </c>
      <c r="B16" s="25" t="s">
        <v>263</v>
      </c>
      <c r="C16" s="74" t="s">
        <v>264</v>
      </c>
      <c r="D16" s="74" t="s">
        <v>184</v>
      </c>
      <c r="E16" s="74" t="s">
        <v>185</v>
      </c>
      <c r="F16" s="74" t="s">
        <v>801</v>
      </c>
      <c r="G16" s="74">
        <v>1</v>
      </c>
      <c r="H16" s="74" t="s">
        <v>775</v>
      </c>
      <c r="I16" s="74">
        <v>265</v>
      </c>
      <c r="J16" s="75" t="s">
        <v>777</v>
      </c>
      <c r="K16" s="74"/>
      <c r="L16" s="74"/>
      <c r="M16" s="74"/>
      <c r="N16" s="74"/>
      <c r="O16" s="74"/>
      <c r="P16" s="74"/>
    </row>
    <row r="17" spans="1:16" x14ac:dyDescent="0.2">
      <c r="A17" s="25" t="s">
        <v>879</v>
      </c>
      <c r="B17" s="25" t="s">
        <v>214</v>
      </c>
      <c r="C17" s="74" t="s">
        <v>215</v>
      </c>
      <c r="D17" s="74" t="s">
        <v>184</v>
      </c>
      <c r="E17" s="74" t="s">
        <v>184</v>
      </c>
      <c r="F17" s="74" t="s">
        <v>786</v>
      </c>
      <c r="G17" s="74">
        <v>1</v>
      </c>
      <c r="H17" s="74" t="s">
        <v>775</v>
      </c>
      <c r="I17" s="74">
        <v>341</v>
      </c>
      <c r="J17" s="75" t="s">
        <v>777</v>
      </c>
      <c r="K17" s="74"/>
      <c r="L17" s="74"/>
      <c r="M17" s="74"/>
      <c r="N17" s="74"/>
      <c r="O17" s="74"/>
      <c r="P17" s="74"/>
    </row>
    <row r="18" spans="1:16" x14ac:dyDescent="0.2">
      <c r="A18" s="25" t="s">
        <v>880</v>
      </c>
      <c r="B18" s="25" t="s">
        <v>779</v>
      </c>
      <c r="C18" s="74"/>
      <c r="D18" s="74" t="s">
        <v>184</v>
      </c>
      <c r="E18" s="74" t="s">
        <v>184</v>
      </c>
      <c r="F18" s="74" t="s">
        <v>794</v>
      </c>
      <c r="G18" s="74">
        <v>3</v>
      </c>
      <c r="H18" s="74" t="s">
        <v>782</v>
      </c>
      <c r="I18" s="74">
        <v>96</v>
      </c>
      <c r="J18" s="74" t="s">
        <v>813</v>
      </c>
      <c r="K18" s="74">
        <v>99</v>
      </c>
      <c r="L18" s="74" t="s">
        <v>814</v>
      </c>
      <c r="M18" s="74">
        <v>140</v>
      </c>
      <c r="N18" s="75" t="s">
        <v>777</v>
      </c>
      <c r="O18" s="74"/>
      <c r="P18" s="74"/>
    </row>
    <row r="19" spans="1:16" x14ac:dyDescent="0.2">
      <c r="A19" s="25" t="s">
        <v>881</v>
      </c>
      <c r="B19" s="25" t="s">
        <v>218</v>
      </c>
      <c r="C19" s="74" t="s">
        <v>219</v>
      </c>
      <c r="D19" s="74" t="s">
        <v>184</v>
      </c>
      <c r="E19" s="74" t="s">
        <v>184</v>
      </c>
      <c r="F19" s="74" t="s">
        <v>774</v>
      </c>
      <c r="G19" s="74">
        <v>1</v>
      </c>
      <c r="H19" s="74" t="s">
        <v>775</v>
      </c>
      <c r="I19" s="74">
        <v>222</v>
      </c>
      <c r="J19" s="75" t="s">
        <v>777</v>
      </c>
      <c r="K19" s="74"/>
      <c r="L19" s="74"/>
      <c r="M19" s="74"/>
      <c r="N19" s="74"/>
      <c r="O19" s="74"/>
      <c r="P19" s="74"/>
    </row>
    <row r="20" spans="1:16" x14ac:dyDescent="0.2">
      <c r="A20" s="25" t="s">
        <v>882</v>
      </c>
      <c r="B20" s="25" t="s">
        <v>265</v>
      </c>
      <c r="C20" s="74" t="s">
        <v>266</v>
      </c>
      <c r="D20" s="74" t="s">
        <v>184</v>
      </c>
      <c r="E20" s="74" t="s">
        <v>184</v>
      </c>
      <c r="F20" s="74" t="s">
        <v>802</v>
      </c>
      <c r="G20" s="74">
        <v>1</v>
      </c>
      <c r="H20" s="74" t="s">
        <v>775</v>
      </c>
      <c r="I20" s="74">
        <v>767</v>
      </c>
      <c r="J20" s="75" t="s">
        <v>777</v>
      </c>
      <c r="K20" s="74"/>
      <c r="L20" s="74"/>
      <c r="M20" s="74"/>
      <c r="N20" s="74"/>
      <c r="O20" s="74"/>
      <c r="P20" s="74"/>
    </row>
    <row r="21" spans="1:16" x14ac:dyDescent="0.2">
      <c r="A21" s="25" t="s">
        <v>883</v>
      </c>
      <c r="B21" s="25" t="s">
        <v>267</v>
      </c>
      <c r="C21" s="74" t="s">
        <v>268</v>
      </c>
      <c r="D21" s="74" t="s">
        <v>184</v>
      </c>
      <c r="E21" s="74" t="s">
        <v>184</v>
      </c>
      <c r="F21" s="74" t="s">
        <v>803</v>
      </c>
      <c r="G21" s="74">
        <v>1</v>
      </c>
      <c r="H21" s="74" t="s">
        <v>782</v>
      </c>
      <c r="I21" s="74">
        <v>300</v>
      </c>
      <c r="J21" s="75" t="s">
        <v>777</v>
      </c>
      <c r="K21" s="74"/>
      <c r="L21" s="74"/>
      <c r="M21" s="74"/>
      <c r="N21" s="74"/>
      <c r="O21" s="74"/>
      <c r="P21" s="74"/>
    </row>
    <row r="22" spans="1:16" x14ac:dyDescent="0.2">
      <c r="A22" s="25" t="s">
        <v>884</v>
      </c>
      <c r="B22" s="25" t="s">
        <v>167</v>
      </c>
      <c r="C22" s="74" t="s">
        <v>269</v>
      </c>
      <c r="D22" s="74" t="s">
        <v>184</v>
      </c>
      <c r="E22" s="74" t="s">
        <v>185</v>
      </c>
      <c r="F22" s="74" t="s">
        <v>804</v>
      </c>
      <c r="G22" s="74">
        <v>1</v>
      </c>
      <c r="H22" s="74" t="s">
        <v>775</v>
      </c>
      <c r="I22" s="74">
        <v>599</v>
      </c>
      <c r="J22" s="75" t="s">
        <v>777</v>
      </c>
      <c r="K22" s="74"/>
      <c r="L22" s="74"/>
      <c r="M22" s="74"/>
      <c r="N22" s="74"/>
      <c r="O22" s="74"/>
      <c r="P22" s="74"/>
    </row>
    <row r="23" spans="1:16" x14ac:dyDescent="0.2">
      <c r="A23" s="25" t="s">
        <v>885</v>
      </c>
      <c r="B23" s="25" t="s">
        <v>222</v>
      </c>
      <c r="C23" s="74" t="s">
        <v>223</v>
      </c>
      <c r="D23" s="74" t="s">
        <v>184</v>
      </c>
      <c r="E23" s="74" t="s">
        <v>184</v>
      </c>
      <c r="F23" s="74" t="s">
        <v>787</v>
      </c>
      <c r="G23" s="74">
        <v>3</v>
      </c>
      <c r="H23" s="74" t="s">
        <v>775</v>
      </c>
      <c r="I23" s="74">
        <v>812</v>
      </c>
      <c r="J23" s="74" t="s">
        <v>775</v>
      </c>
      <c r="K23" s="74">
        <v>304</v>
      </c>
      <c r="L23" s="74" t="s">
        <v>788</v>
      </c>
      <c r="M23" s="74">
        <v>37</v>
      </c>
      <c r="N23" s="75" t="s">
        <v>777</v>
      </c>
      <c r="O23" s="74"/>
      <c r="P23" s="74"/>
    </row>
    <row r="24" spans="1:16" x14ac:dyDescent="0.2">
      <c r="A24" s="25" t="s">
        <v>886</v>
      </c>
      <c r="B24" s="25" t="s">
        <v>109</v>
      </c>
      <c r="C24" s="74" t="s">
        <v>270</v>
      </c>
      <c r="D24" s="74" t="s">
        <v>184</v>
      </c>
      <c r="E24" s="74" t="s">
        <v>184</v>
      </c>
      <c r="F24" s="74" t="s">
        <v>790</v>
      </c>
      <c r="G24" s="74">
        <v>1</v>
      </c>
      <c r="H24" s="74" t="s">
        <v>775</v>
      </c>
      <c r="I24" s="74">
        <v>252</v>
      </c>
      <c r="J24" s="75" t="s">
        <v>777</v>
      </c>
      <c r="K24" s="74"/>
      <c r="L24" s="74"/>
      <c r="M24" s="74"/>
      <c r="N24" s="74"/>
      <c r="O24" s="74"/>
      <c r="P24" s="74"/>
    </row>
    <row r="25" spans="1:16" x14ac:dyDescent="0.2">
      <c r="A25" s="25" t="s">
        <v>887</v>
      </c>
      <c r="B25" s="25" t="s">
        <v>224</v>
      </c>
      <c r="C25" s="74" t="s">
        <v>225</v>
      </c>
      <c r="D25" s="74" t="s">
        <v>185</v>
      </c>
      <c r="E25" s="74" t="s">
        <v>779</v>
      </c>
      <c r="F25" s="74"/>
      <c r="G25" s="74">
        <v>3</v>
      </c>
      <c r="H25" s="74" t="s">
        <v>775</v>
      </c>
      <c r="I25" s="74">
        <v>175</v>
      </c>
      <c r="J25" s="74" t="s">
        <v>789</v>
      </c>
      <c r="K25" s="74">
        <v>84</v>
      </c>
      <c r="L25" s="74" t="s">
        <v>790</v>
      </c>
      <c r="M25" s="74">
        <v>70</v>
      </c>
      <c r="N25" s="75" t="s">
        <v>777</v>
      </c>
      <c r="O25" s="74"/>
      <c r="P25" s="74"/>
    </row>
    <row r="26" spans="1:16" x14ac:dyDescent="0.2">
      <c r="A26" s="25" t="s">
        <v>888</v>
      </c>
      <c r="B26" s="25" t="s">
        <v>75</v>
      </c>
      <c r="C26" s="74" t="s">
        <v>271</v>
      </c>
      <c r="D26" s="74" t="s">
        <v>184</v>
      </c>
      <c r="E26" s="74" t="s">
        <v>184</v>
      </c>
      <c r="F26" s="74" t="s">
        <v>805</v>
      </c>
      <c r="G26" s="74">
        <v>3</v>
      </c>
      <c r="H26" s="74" t="s">
        <v>775</v>
      </c>
      <c r="I26" s="74">
        <v>470</v>
      </c>
      <c r="J26" s="74" t="s">
        <v>806</v>
      </c>
      <c r="K26" s="74">
        <v>120</v>
      </c>
      <c r="L26" s="74" t="s">
        <v>807</v>
      </c>
      <c r="M26" s="74">
        <v>60</v>
      </c>
      <c r="N26" s="75" t="s">
        <v>777</v>
      </c>
      <c r="O26" s="74"/>
      <c r="P26" s="74"/>
    </row>
    <row r="27" spans="1:16" x14ac:dyDescent="0.2">
      <c r="A27" s="25" t="s">
        <v>889</v>
      </c>
      <c r="B27" s="25" t="s">
        <v>226</v>
      </c>
      <c r="C27" s="74" t="s">
        <v>227</v>
      </c>
      <c r="D27" s="74" t="s">
        <v>185</v>
      </c>
      <c r="E27" s="74" t="s">
        <v>779</v>
      </c>
      <c r="F27" s="74"/>
      <c r="G27" s="74">
        <v>2</v>
      </c>
      <c r="H27" s="74" t="s">
        <v>775</v>
      </c>
      <c r="I27" s="74">
        <v>690</v>
      </c>
      <c r="J27" s="74" t="s">
        <v>775</v>
      </c>
      <c r="K27" s="74">
        <v>151</v>
      </c>
      <c r="L27" s="75" t="s">
        <v>777</v>
      </c>
      <c r="M27" s="74"/>
      <c r="N27" s="74"/>
      <c r="O27" s="74"/>
      <c r="P27" s="74"/>
    </row>
    <row r="28" spans="1:16" x14ac:dyDescent="0.2">
      <c r="A28" s="25" t="s">
        <v>890</v>
      </c>
      <c r="B28" s="25" t="s">
        <v>229</v>
      </c>
      <c r="C28" s="74" t="s">
        <v>230</v>
      </c>
      <c r="D28" s="74" t="s">
        <v>184</v>
      </c>
      <c r="E28" s="74" t="s">
        <v>184</v>
      </c>
      <c r="F28" s="74" t="s">
        <v>791</v>
      </c>
      <c r="G28" s="74">
        <v>1</v>
      </c>
      <c r="H28" s="74" t="s">
        <v>775</v>
      </c>
      <c r="I28" s="74">
        <v>168</v>
      </c>
      <c r="J28" s="75" t="s">
        <v>777</v>
      </c>
      <c r="K28" s="74"/>
      <c r="L28" s="74"/>
      <c r="M28" s="74"/>
      <c r="N28" s="74"/>
      <c r="O28" s="74"/>
      <c r="P28" s="74"/>
    </row>
    <row r="29" spans="1:16" x14ac:dyDescent="0.2">
      <c r="A29" s="25" t="s">
        <v>891</v>
      </c>
      <c r="B29" s="25" t="s">
        <v>92</v>
      </c>
      <c r="C29" s="74" t="s">
        <v>272</v>
      </c>
      <c r="D29" s="74" t="s">
        <v>184</v>
      </c>
      <c r="E29" s="74" t="s">
        <v>184</v>
      </c>
      <c r="F29" s="74" t="s">
        <v>808</v>
      </c>
      <c r="G29" s="74">
        <v>1</v>
      </c>
      <c r="H29" s="74" t="s">
        <v>775</v>
      </c>
      <c r="I29" s="74">
        <v>699</v>
      </c>
      <c r="J29" s="75" t="s">
        <v>777</v>
      </c>
      <c r="K29" s="74"/>
      <c r="L29" s="74"/>
      <c r="M29" s="74"/>
      <c r="N29" s="74"/>
      <c r="O29" s="74"/>
      <c r="P29" s="74"/>
    </row>
    <row r="30" spans="1:16" x14ac:dyDescent="0.2">
      <c r="A30" s="25" t="s">
        <v>892</v>
      </c>
      <c r="B30" s="25" t="s">
        <v>280</v>
      </c>
      <c r="C30" s="74" t="s">
        <v>281</v>
      </c>
      <c r="D30" s="74" t="s">
        <v>778</v>
      </c>
      <c r="E30" s="74" t="s">
        <v>778</v>
      </c>
      <c r="F30" s="74"/>
      <c r="G30" s="74">
        <v>4</v>
      </c>
      <c r="H30" s="74" t="s">
        <v>775</v>
      </c>
      <c r="I30" s="74">
        <v>236</v>
      </c>
      <c r="J30" s="74" t="s">
        <v>776</v>
      </c>
      <c r="K30" s="74">
        <v>248</v>
      </c>
      <c r="L30" s="74" t="s">
        <v>809</v>
      </c>
      <c r="M30" s="74">
        <v>150</v>
      </c>
      <c r="N30" s="74" t="s">
        <v>789</v>
      </c>
      <c r="O30" s="74">
        <v>165</v>
      </c>
      <c r="P30" s="75" t="s">
        <v>777</v>
      </c>
    </row>
    <row r="31" spans="1:16" x14ac:dyDescent="0.2">
      <c r="A31" s="25" t="s">
        <v>893</v>
      </c>
      <c r="B31" s="25" t="s">
        <v>13</v>
      </c>
      <c r="C31" s="74" t="s">
        <v>231</v>
      </c>
      <c r="D31" s="74" t="s">
        <v>184</v>
      </c>
      <c r="E31" s="74" t="s">
        <v>185</v>
      </c>
      <c r="F31" s="74" t="s">
        <v>792</v>
      </c>
      <c r="G31" s="74">
        <v>2</v>
      </c>
      <c r="H31" s="74" t="s">
        <v>775</v>
      </c>
      <c r="I31" s="74">
        <v>229</v>
      </c>
      <c r="J31" s="74" t="s">
        <v>793</v>
      </c>
      <c r="K31" s="74">
        <v>39</v>
      </c>
      <c r="L31" s="75" t="s">
        <v>777</v>
      </c>
      <c r="M31" s="74"/>
      <c r="N31" s="74"/>
      <c r="O31" s="74"/>
      <c r="P31" s="74"/>
    </row>
    <row r="32" spans="1:16" x14ac:dyDescent="0.2">
      <c r="A32" s="25" t="s">
        <v>894</v>
      </c>
      <c r="B32" s="25" t="s">
        <v>43</v>
      </c>
      <c r="C32" s="74" t="s">
        <v>241</v>
      </c>
      <c r="D32" s="74" t="s">
        <v>184</v>
      </c>
      <c r="E32" s="74" t="s">
        <v>184</v>
      </c>
      <c r="F32" s="74" t="s">
        <v>794</v>
      </c>
      <c r="G32" s="74">
        <v>1</v>
      </c>
      <c r="H32" s="74" t="s">
        <v>775</v>
      </c>
      <c r="I32" s="74">
        <v>260</v>
      </c>
      <c r="J32" s="75" t="s">
        <v>777</v>
      </c>
      <c r="K32" s="74"/>
      <c r="L32" s="74"/>
      <c r="M32" s="74"/>
      <c r="N32" s="74"/>
      <c r="O32" s="74"/>
      <c r="P32" s="74"/>
    </row>
    <row r="33" spans="1:16" x14ac:dyDescent="0.2">
      <c r="A33" s="25" t="s">
        <v>895</v>
      </c>
      <c r="B33" s="25" t="s">
        <v>254</v>
      </c>
      <c r="C33" s="74" t="s">
        <v>255</v>
      </c>
      <c r="D33" s="74" t="s">
        <v>185</v>
      </c>
      <c r="E33" s="74" t="s">
        <v>779</v>
      </c>
      <c r="F33" s="74"/>
      <c r="G33" s="74">
        <v>3</v>
      </c>
      <c r="H33" s="74" t="s">
        <v>776</v>
      </c>
      <c r="I33" s="74">
        <v>565</v>
      </c>
      <c r="J33" s="74" t="s">
        <v>784</v>
      </c>
      <c r="K33" s="74">
        <v>24</v>
      </c>
      <c r="L33" s="74" t="s">
        <v>774</v>
      </c>
      <c r="M33" s="74">
        <v>301</v>
      </c>
      <c r="N33" s="75" t="s">
        <v>777</v>
      </c>
      <c r="O33" s="74"/>
      <c r="P33" s="74"/>
    </row>
  </sheetData>
  <sortState ref="A2:P33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50" zoomScaleNormal="150" workbookViewId="0">
      <selection activeCell="I41" sqref="I41"/>
    </sheetView>
  </sheetViews>
  <sheetFormatPr baseColWidth="10" defaultRowHeight="13" x14ac:dyDescent="0.15"/>
  <cols>
    <col min="1" max="1" width="23.6640625" customWidth="1"/>
    <col min="2" max="2" width="16" customWidth="1"/>
    <col min="3" max="3" width="23" customWidth="1"/>
  </cols>
  <sheetData>
    <row r="1" spans="1:6" ht="16" x14ac:dyDescent="0.2">
      <c r="A1" s="108" t="s">
        <v>939</v>
      </c>
      <c r="B1" s="108" t="s">
        <v>831</v>
      </c>
      <c r="C1" s="108" t="s">
        <v>166</v>
      </c>
      <c r="D1" s="120" t="s">
        <v>832</v>
      </c>
      <c r="E1" s="120" t="s">
        <v>833</v>
      </c>
      <c r="F1" s="120" t="s">
        <v>834</v>
      </c>
    </row>
    <row r="2" spans="1:6" ht="16" x14ac:dyDescent="0.2">
      <c r="A2" s="107" t="s">
        <v>864</v>
      </c>
      <c r="B2" s="107" t="s">
        <v>181</v>
      </c>
      <c r="C2" s="107" t="s">
        <v>183</v>
      </c>
      <c r="D2" s="106" t="s">
        <v>835</v>
      </c>
      <c r="E2" s="106">
        <v>4.4800000000000004</v>
      </c>
      <c r="F2" s="106" t="s">
        <v>779</v>
      </c>
    </row>
    <row r="3" spans="1:6" ht="16" x14ac:dyDescent="0.2">
      <c r="A3" s="107" t="s">
        <v>865</v>
      </c>
      <c r="B3" s="107" t="s">
        <v>256</v>
      </c>
      <c r="C3" s="107" t="s">
        <v>257</v>
      </c>
      <c r="D3" s="106">
        <v>-1.03</v>
      </c>
      <c r="E3" s="106">
        <v>2.31</v>
      </c>
      <c r="F3" s="106">
        <v>182</v>
      </c>
    </row>
    <row r="4" spans="1:6" ht="16" x14ac:dyDescent="0.2">
      <c r="A4" s="107" t="s">
        <v>866</v>
      </c>
      <c r="B4" s="107" t="s">
        <v>193</v>
      </c>
      <c r="C4" s="107" t="s">
        <v>194</v>
      </c>
      <c r="D4" s="106">
        <v>1.39</v>
      </c>
      <c r="E4" s="106">
        <v>2.7</v>
      </c>
      <c r="F4" s="106">
        <v>97</v>
      </c>
    </row>
    <row r="5" spans="1:6" ht="16" x14ac:dyDescent="0.2">
      <c r="A5" s="107" t="s">
        <v>867</v>
      </c>
      <c r="B5" s="107" t="s">
        <v>197</v>
      </c>
      <c r="C5" s="107" t="s">
        <v>198</v>
      </c>
      <c r="D5" s="106">
        <v>1.53</v>
      </c>
      <c r="E5" s="106">
        <v>1.72</v>
      </c>
      <c r="F5" s="106">
        <v>87</v>
      </c>
    </row>
    <row r="6" spans="1:6" ht="16" x14ac:dyDescent="0.2">
      <c r="A6" s="107" t="s">
        <v>868</v>
      </c>
      <c r="B6" s="107" t="s">
        <v>199</v>
      </c>
      <c r="C6" s="107" t="s">
        <v>200</v>
      </c>
      <c r="D6" s="106">
        <v>-1.07</v>
      </c>
      <c r="E6" s="106">
        <v>16.559999999999999</v>
      </c>
      <c r="F6" s="106">
        <v>50</v>
      </c>
    </row>
    <row r="7" spans="1:6" ht="16" x14ac:dyDescent="0.2">
      <c r="A7" s="107" t="s">
        <v>870</v>
      </c>
      <c r="B7" s="107" t="s">
        <v>99</v>
      </c>
      <c r="C7" s="107" t="s">
        <v>260</v>
      </c>
      <c r="D7" s="106">
        <v>1</v>
      </c>
      <c r="E7" s="106">
        <v>3.11</v>
      </c>
      <c r="F7" s="106">
        <v>45</v>
      </c>
    </row>
    <row r="8" spans="1:6" ht="16" x14ac:dyDescent="0.2">
      <c r="A8" s="107" t="s">
        <v>871</v>
      </c>
      <c r="B8" s="107" t="s">
        <v>204</v>
      </c>
      <c r="C8" s="107" t="s">
        <v>205</v>
      </c>
      <c r="D8" s="106">
        <v>1.18</v>
      </c>
      <c r="E8" s="106">
        <v>2.17</v>
      </c>
      <c r="F8" s="106">
        <v>42</v>
      </c>
    </row>
    <row r="9" spans="1:6" ht="16" x14ac:dyDescent="0.2">
      <c r="A9" s="107" t="s">
        <v>872</v>
      </c>
      <c r="B9" s="107" t="s">
        <v>206</v>
      </c>
      <c r="C9" s="107" t="s">
        <v>207</v>
      </c>
      <c r="D9" s="106">
        <v>11.03</v>
      </c>
      <c r="E9" s="106">
        <v>3.28</v>
      </c>
      <c r="F9" s="106">
        <v>40</v>
      </c>
    </row>
    <row r="10" spans="1:6" ht="16" x14ac:dyDescent="0.2">
      <c r="A10" s="107" t="s">
        <v>873</v>
      </c>
      <c r="B10" s="107" t="s">
        <v>161</v>
      </c>
      <c r="C10" s="107" t="s">
        <v>261</v>
      </c>
      <c r="D10" s="106">
        <v>-1.04</v>
      </c>
      <c r="E10" s="106">
        <v>5.64</v>
      </c>
      <c r="F10" s="106">
        <v>34</v>
      </c>
    </row>
    <row r="11" spans="1:6" ht="16" x14ac:dyDescent="0.2">
      <c r="A11" s="107" t="s">
        <v>874</v>
      </c>
      <c r="B11" s="107" t="s">
        <v>209</v>
      </c>
      <c r="C11" s="107" t="s">
        <v>210</v>
      </c>
      <c r="D11" s="106">
        <v>1.08</v>
      </c>
      <c r="E11" s="106">
        <v>2.21</v>
      </c>
      <c r="F11" s="106">
        <v>32</v>
      </c>
    </row>
    <row r="12" spans="1:6" ht="16" x14ac:dyDescent="0.2">
      <c r="A12" s="107" t="s">
        <v>875</v>
      </c>
      <c r="B12" s="107" t="s">
        <v>211</v>
      </c>
      <c r="C12" s="107" t="s">
        <v>212</v>
      </c>
      <c r="D12" s="106">
        <v>1.01</v>
      </c>
      <c r="E12" s="106">
        <v>5.34</v>
      </c>
      <c r="F12" s="106">
        <v>31</v>
      </c>
    </row>
    <row r="13" spans="1:6" ht="16" x14ac:dyDescent="0.2">
      <c r="A13" s="107" t="s">
        <v>877</v>
      </c>
      <c r="B13" s="107" t="s">
        <v>139</v>
      </c>
      <c r="C13" s="107" t="s">
        <v>262</v>
      </c>
      <c r="D13" s="106">
        <v>-1.34</v>
      </c>
      <c r="E13" s="106">
        <v>5.93</v>
      </c>
      <c r="F13" s="106">
        <v>27</v>
      </c>
    </row>
    <row r="14" spans="1:6" ht="16" x14ac:dyDescent="0.2">
      <c r="A14" s="107" t="s">
        <v>878</v>
      </c>
      <c r="B14" s="107" t="s">
        <v>263</v>
      </c>
      <c r="C14" s="107" t="s">
        <v>264</v>
      </c>
      <c r="D14" s="106">
        <v>-1.03</v>
      </c>
      <c r="E14" s="106">
        <v>10.58</v>
      </c>
      <c r="F14" s="106">
        <v>21.4</v>
      </c>
    </row>
    <row r="15" spans="1:6" ht="16" x14ac:dyDescent="0.2">
      <c r="A15" s="107" t="s">
        <v>879</v>
      </c>
      <c r="B15" s="107" t="s">
        <v>214</v>
      </c>
      <c r="C15" s="107" t="s">
        <v>215</v>
      </c>
      <c r="D15" s="106">
        <v>1.18</v>
      </c>
      <c r="E15" s="106">
        <v>12.22</v>
      </c>
      <c r="F15" s="106">
        <v>21</v>
      </c>
    </row>
    <row r="16" spans="1:6" ht="16" x14ac:dyDescent="0.2">
      <c r="A16" s="107" t="s">
        <v>881</v>
      </c>
      <c r="B16" s="107" t="s">
        <v>218</v>
      </c>
      <c r="C16" s="107" t="s">
        <v>219</v>
      </c>
      <c r="D16" s="106">
        <v>1.08</v>
      </c>
      <c r="E16" s="106">
        <v>15.18</v>
      </c>
      <c r="F16" s="106">
        <v>9</v>
      </c>
    </row>
    <row r="17" spans="1:6" ht="16" x14ac:dyDescent="0.2">
      <c r="A17" s="107" t="s">
        <v>882</v>
      </c>
      <c r="B17" s="107" t="s">
        <v>265</v>
      </c>
      <c r="C17" s="107" t="s">
        <v>266</v>
      </c>
      <c r="D17" s="106">
        <v>1.21</v>
      </c>
      <c r="E17" s="106">
        <v>15.87</v>
      </c>
      <c r="F17" s="106">
        <v>8.5</v>
      </c>
    </row>
    <row r="18" spans="1:6" ht="16" x14ac:dyDescent="0.2">
      <c r="A18" s="107" t="s">
        <v>883</v>
      </c>
      <c r="B18" s="107" t="s">
        <v>267</v>
      </c>
      <c r="C18" s="107" t="s">
        <v>268</v>
      </c>
      <c r="D18" s="106">
        <v>-1.0900000000000001</v>
      </c>
      <c r="E18" s="106">
        <v>3.46</v>
      </c>
      <c r="F18" s="106">
        <v>2.4</v>
      </c>
    </row>
    <row r="19" spans="1:6" ht="16" x14ac:dyDescent="0.2">
      <c r="A19" s="107" t="s">
        <v>884</v>
      </c>
      <c r="B19" s="107" t="s">
        <v>167</v>
      </c>
      <c r="C19" s="107" t="s">
        <v>269</v>
      </c>
      <c r="D19" s="106">
        <v>1.57</v>
      </c>
      <c r="E19" s="106">
        <v>10.61</v>
      </c>
      <c r="F19" s="106">
        <v>-2.7</v>
      </c>
    </row>
    <row r="20" spans="1:6" ht="16" x14ac:dyDescent="0.2">
      <c r="A20" s="107" t="s">
        <v>885</v>
      </c>
      <c r="B20" s="107" t="s">
        <v>222</v>
      </c>
      <c r="C20" s="107" t="s">
        <v>223</v>
      </c>
      <c r="D20" s="106">
        <v>-1.06</v>
      </c>
      <c r="E20" s="106">
        <v>3.1</v>
      </c>
      <c r="F20" s="106">
        <v>-6</v>
      </c>
    </row>
    <row r="21" spans="1:6" ht="16" x14ac:dyDescent="0.2">
      <c r="A21" s="107" t="s">
        <v>886</v>
      </c>
      <c r="B21" s="107" t="s">
        <v>109</v>
      </c>
      <c r="C21" s="107" t="s">
        <v>270</v>
      </c>
      <c r="D21" s="106">
        <v>1.1299999999999999</v>
      </c>
      <c r="E21" s="106">
        <v>5.17</v>
      </c>
      <c r="F21" s="106">
        <v>-7</v>
      </c>
    </row>
    <row r="22" spans="1:6" ht="16" x14ac:dyDescent="0.2">
      <c r="A22" s="107" t="s">
        <v>887</v>
      </c>
      <c r="B22" s="107" t="s">
        <v>224</v>
      </c>
      <c r="C22" s="107" t="s">
        <v>225</v>
      </c>
      <c r="D22" s="106">
        <v>1.39</v>
      </c>
      <c r="E22" s="106">
        <v>19.16</v>
      </c>
      <c r="F22" s="106">
        <v>-9</v>
      </c>
    </row>
    <row r="23" spans="1:6" ht="16" x14ac:dyDescent="0.2">
      <c r="A23" s="107" t="s">
        <v>888</v>
      </c>
      <c r="B23" s="107" t="s">
        <v>75</v>
      </c>
      <c r="C23" s="107" t="s">
        <v>271</v>
      </c>
      <c r="D23" s="106">
        <v>1.1399999999999999</v>
      </c>
      <c r="E23" s="106">
        <v>6.43</v>
      </c>
      <c r="F23" s="106">
        <v>-11.3</v>
      </c>
    </row>
    <row r="24" spans="1:6" ht="16" x14ac:dyDescent="0.2">
      <c r="A24" s="107" t="s">
        <v>889</v>
      </c>
      <c r="B24" s="107" t="s">
        <v>226</v>
      </c>
      <c r="C24" s="107" t="s">
        <v>227</v>
      </c>
      <c r="D24" s="106">
        <v>1.19</v>
      </c>
      <c r="E24" s="106">
        <v>15.17</v>
      </c>
      <c r="F24" s="106">
        <v>-13</v>
      </c>
    </row>
    <row r="25" spans="1:6" ht="16" x14ac:dyDescent="0.2">
      <c r="A25" s="107" t="s">
        <v>890</v>
      </c>
      <c r="B25" s="107" t="s">
        <v>229</v>
      </c>
      <c r="C25" s="107" t="s">
        <v>230</v>
      </c>
      <c r="D25" s="106">
        <v>1.19</v>
      </c>
      <c r="E25" s="106">
        <v>6.76</v>
      </c>
      <c r="F25" s="106">
        <v>-14</v>
      </c>
    </row>
    <row r="26" spans="1:6" ht="16" x14ac:dyDescent="0.2">
      <c r="A26" s="107" t="s">
        <v>897</v>
      </c>
      <c r="B26" s="107" t="s">
        <v>92</v>
      </c>
      <c r="C26" s="107" t="s">
        <v>272</v>
      </c>
      <c r="D26" s="106">
        <v>1.05</v>
      </c>
      <c r="E26" s="106">
        <v>6.46</v>
      </c>
      <c r="F26" s="106">
        <v>-22</v>
      </c>
    </row>
    <row r="27" spans="1:6" ht="16" x14ac:dyDescent="0.2">
      <c r="A27" s="107" t="s">
        <v>892</v>
      </c>
      <c r="B27" s="107" t="s">
        <v>280</v>
      </c>
      <c r="C27" s="107" t="s">
        <v>281</v>
      </c>
      <c r="D27" s="106">
        <v>1.58</v>
      </c>
      <c r="E27" s="106">
        <v>15.71</v>
      </c>
      <c r="F27" s="106">
        <v>-34</v>
      </c>
    </row>
    <row r="28" spans="1:6" ht="16" x14ac:dyDescent="0.2">
      <c r="A28" s="107" t="s">
        <v>905</v>
      </c>
      <c r="B28" s="107" t="s">
        <v>13</v>
      </c>
      <c r="C28" s="107" t="s">
        <v>231</v>
      </c>
      <c r="D28" s="106">
        <v>49.3</v>
      </c>
      <c r="E28" s="106">
        <v>31.41</v>
      </c>
      <c r="F28" s="106">
        <v>-37</v>
      </c>
    </row>
    <row r="29" spans="1:6" ht="16" x14ac:dyDescent="0.2">
      <c r="A29" s="107" t="s">
        <v>910</v>
      </c>
      <c r="B29" s="107" t="s">
        <v>43</v>
      </c>
      <c r="C29" s="107" t="s">
        <v>241</v>
      </c>
      <c r="D29" s="106">
        <v>26.68</v>
      </c>
      <c r="E29" s="106">
        <v>2.73</v>
      </c>
      <c r="F29" s="106">
        <v>-43</v>
      </c>
    </row>
    <row r="30" spans="1:6" ht="16" x14ac:dyDescent="0.2">
      <c r="A30" s="107" t="s">
        <v>895</v>
      </c>
      <c r="B30" s="107" t="s">
        <v>254</v>
      </c>
      <c r="C30" s="107" t="s">
        <v>255</v>
      </c>
      <c r="D30" s="106">
        <v>8.23</v>
      </c>
      <c r="E30" s="106">
        <v>4.8</v>
      </c>
      <c r="F30" s="106">
        <v>-75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995"/>
  <sheetViews>
    <sheetView workbookViewId="0"/>
  </sheetViews>
  <sheetFormatPr baseColWidth="10" defaultColWidth="14.5" defaultRowHeight="15.75" customHeight="1" x14ac:dyDescent="0.15"/>
  <cols>
    <col min="3" max="3" width="18.5" customWidth="1"/>
    <col min="4" max="4" width="19.6640625" customWidth="1"/>
    <col min="5" max="5" width="49.1640625" customWidth="1"/>
    <col min="6" max="6" width="22.5" customWidth="1"/>
    <col min="7" max="7" width="24.83203125" customWidth="1"/>
    <col min="9" max="9" width="24.5" customWidth="1"/>
  </cols>
  <sheetData>
    <row r="1" spans="1:27" ht="43" customHeight="1" x14ac:dyDescent="0.2">
      <c r="A1" s="108" t="s">
        <v>896</v>
      </c>
      <c r="B1" s="5" t="s">
        <v>1</v>
      </c>
      <c r="C1" s="7" t="s">
        <v>4</v>
      </c>
      <c r="D1" s="7" t="s">
        <v>8</v>
      </c>
      <c r="E1" s="7" t="s">
        <v>9</v>
      </c>
      <c r="F1" s="7" t="s">
        <v>10</v>
      </c>
      <c r="G1" s="7" t="s">
        <v>11</v>
      </c>
      <c r="H1" s="9"/>
      <c r="I1" s="21" t="s">
        <v>42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5.75" customHeight="1" x14ac:dyDescent="0.15">
      <c r="A2" s="11" t="s">
        <v>893</v>
      </c>
      <c r="B2" s="11" t="s">
        <v>13</v>
      </c>
      <c r="C2" s="13">
        <v>-0.37</v>
      </c>
      <c r="D2" s="14">
        <v>15.9</v>
      </c>
      <c r="E2" s="16" t="s">
        <v>39</v>
      </c>
      <c r="F2" s="17">
        <v>9.1</v>
      </c>
      <c r="G2" s="18">
        <v>3.03</v>
      </c>
      <c r="H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.75" customHeight="1" x14ac:dyDescent="0.15">
      <c r="A3" s="22"/>
      <c r="B3" s="22"/>
      <c r="C3" s="23"/>
      <c r="D3" s="23"/>
      <c r="E3" s="16" t="s">
        <v>44</v>
      </c>
      <c r="F3" s="17">
        <v>16.399999999999999</v>
      </c>
      <c r="G3" s="17">
        <v>15.86</v>
      </c>
      <c r="H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5.75" customHeight="1" x14ac:dyDescent="0.15">
      <c r="A4" s="22"/>
      <c r="B4" s="22"/>
      <c r="C4" s="23"/>
      <c r="D4" s="23"/>
      <c r="E4" s="16" t="s">
        <v>45</v>
      </c>
      <c r="F4" s="17">
        <v>21.49</v>
      </c>
      <c r="G4" s="17">
        <v>23.68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.75" customHeight="1" x14ac:dyDescent="0.15">
      <c r="A5" s="22"/>
      <c r="B5" s="22"/>
      <c r="C5" s="23"/>
      <c r="D5" s="23"/>
      <c r="E5" s="16" t="s">
        <v>46</v>
      </c>
      <c r="F5" s="17">
        <v>0</v>
      </c>
      <c r="G5" s="17">
        <v>8.65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.75" customHeight="1" x14ac:dyDescent="0.15">
      <c r="A6" s="22"/>
      <c r="B6" s="22"/>
      <c r="C6" s="23"/>
      <c r="D6" s="23"/>
      <c r="E6" s="16" t="s">
        <v>48</v>
      </c>
      <c r="F6" s="17">
        <f>MEDIAN(F2:F5)</f>
        <v>12.75</v>
      </c>
      <c r="G6" s="17">
        <f>MEDIAN(G2:G5)</f>
        <v>12.254999999999999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.75" customHeight="1" x14ac:dyDescent="0.15">
      <c r="A7" s="22"/>
      <c r="B7" s="22"/>
      <c r="C7" s="23"/>
      <c r="D7" s="23"/>
      <c r="E7" s="16" t="s">
        <v>64</v>
      </c>
      <c r="F7" s="17">
        <f>MAX(F2:F5)</f>
        <v>21.49</v>
      </c>
      <c r="G7" s="17">
        <f>MAX(G2:G5)</f>
        <v>23.68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5.75" customHeight="1" x14ac:dyDescent="0.15">
      <c r="A8" s="22"/>
      <c r="B8" s="22"/>
      <c r="C8" s="23"/>
      <c r="D8" s="23"/>
      <c r="E8" s="26" t="s">
        <v>67</v>
      </c>
      <c r="F8" s="17">
        <v>6.06</v>
      </c>
      <c r="G8" s="17">
        <v>4.97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75" customHeight="1" x14ac:dyDescent="0.15">
      <c r="A9" s="27"/>
      <c r="B9" s="27"/>
      <c r="C9" s="16"/>
      <c r="D9" s="16"/>
      <c r="E9" s="26" t="s">
        <v>74</v>
      </c>
      <c r="F9" s="17">
        <v>2.65</v>
      </c>
      <c r="G9" s="17">
        <v>2.34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5.75" customHeight="1" x14ac:dyDescent="0.15">
      <c r="A10" s="11" t="s">
        <v>888</v>
      </c>
      <c r="B10" s="11" t="s">
        <v>75</v>
      </c>
      <c r="C10" s="29">
        <v>-0.14599999999999999</v>
      </c>
      <c r="D10" s="14">
        <v>-14.6</v>
      </c>
      <c r="E10" s="31" t="s">
        <v>76</v>
      </c>
      <c r="F10" s="17">
        <v>7.39</v>
      </c>
      <c r="G10" s="17">
        <v>7.37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5.75" customHeight="1" x14ac:dyDescent="0.15">
      <c r="A11" s="22"/>
      <c r="B11" s="22"/>
      <c r="C11" s="23"/>
      <c r="D11" s="23"/>
      <c r="E11" s="31" t="s">
        <v>77</v>
      </c>
      <c r="F11" s="32">
        <v>14.74</v>
      </c>
      <c r="G11" s="18">
        <v>8.14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5.75" customHeight="1" x14ac:dyDescent="0.15">
      <c r="A12" s="22"/>
      <c r="B12" s="22"/>
      <c r="C12" s="23"/>
      <c r="D12" s="23"/>
      <c r="E12" s="31" t="s">
        <v>78</v>
      </c>
      <c r="F12" s="32">
        <v>23.83</v>
      </c>
      <c r="G12" s="17">
        <v>10.14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5.75" customHeight="1" x14ac:dyDescent="0.15">
      <c r="A13" s="22"/>
      <c r="B13" s="22"/>
      <c r="C13" s="23"/>
      <c r="D13" s="23"/>
      <c r="E13" s="31" t="s">
        <v>79</v>
      </c>
      <c r="F13" s="32">
        <v>13.9</v>
      </c>
      <c r="G13" s="18">
        <v>7.26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.75" customHeight="1" x14ac:dyDescent="0.15">
      <c r="A14" s="22"/>
      <c r="B14" s="22"/>
      <c r="C14" s="23"/>
      <c r="D14" s="23"/>
      <c r="E14" s="31" t="s">
        <v>80</v>
      </c>
      <c r="F14" s="35" t="s">
        <v>82</v>
      </c>
      <c r="G14" s="36" t="s">
        <v>82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75" customHeight="1" x14ac:dyDescent="0.15">
      <c r="A15" s="22"/>
      <c r="B15" s="22"/>
      <c r="C15" s="23"/>
      <c r="D15" s="23"/>
      <c r="E15" s="26" t="s">
        <v>48</v>
      </c>
      <c r="F15" s="17">
        <f>MEDIAN(F11:F13)</f>
        <v>14.74</v>
      </c>
      <c r="G15" s="17">
        <f>MEDIAN(G10:G14)</f>
        <v>7.7550000000000008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.75" customHeight="1" x14ac:dyDescent="0.15">
      <c r="A16" s="27"/>
      <c r="B16" s="27"/>
      <c r="C16" s="16"/>
      <c r="D16" s="16"/>
      <c r="E16" s="26" t="s">
        <v>64</v>
      </c>
      <c r="F16" s="17">
        <f>MAX(F10:F14)</f>
        <v>23.83</v>
      </c>
      <c r="G16" s="17">
        <f>MAX(G10:G14)</f>
        <v>10.14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.75" customHeight="1" x14ac:dyDescent="0.15">
      <c r="A17" s="11" t="s">
        <v>891</v>
      </c>
      <c r="B17" s="11" t="s">
        <v>92</v>
      </c>
      <c r="C17" s="13">
        <v>-0.22</v>
      </c>
      <c r="D17" s="14">
        <v>31</v>
      </c>
      <c r="E17" s="31" t="s">
        <v>94</v>
      </c>
      <c r="F17" s="17">
        <v>5.13</v>
      </c>
      <c r="G17" s="32">
        <v>5.23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.75" customHeight="1" x14ac:dyDescent="0.15">
      <c r="A18" s="22"/>
      <c r="B18" s="22"/>
      <c r="C18" s="23"/>
      <c r="D18" s="23"/>
      <c r="E18" s="37" t="s">
        <v>95</v>
      </c>
      <c r="F18" s="17">
        <v>7.25</v>
      </c>
      <c r="G18" s="38">
        <v>1.85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.75" customHeight="1" x14ac:dyDescent="0.15">
      <c r="A19" s="22"/>
      <c r="B19" s="22"/>
      <c r="C19" s="23"/>
      <c r="D19" s="23"/>
      <c r="E19" s="31" t="s">
        <v>96</v>
      </c>
      <c r="F19" s="17">
        <v>8.25</v>
      </c>
      <c r="G19" s="38">
        <v>3.95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5.75" customHeight="1" x14ac:dyDescent="0.15">
      <c r="A20" s="22"/>
      <c r="B20" s="22"/>
      <c r="C20" s="23"/>
      <c r="D20" s="23"/>
      <c r="E20" s="16" t="s">
        <v>48</v>
      </c>
      <c r="F20" s="17">
        <f>MEDIAN(F17:F19)</f>
        <v>7.25</v>
      </c>
      <c r="G20" s="17">
        <f>MEDIAN(G16:G19)</f>
        <v>4.59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.75" customHeight="1" x14ac:dyDescent="0.15">
      <c r="A21" s="22"/>
      <c r="B21" s="22"/>
      <c r="C21" s="23"/>
      <c r="D21" s="23"/>
      <c r="E21" s="16" t="s">
        <v>64</v>
      </c>
      <c r="F21" s="17">
        <f>MAX(F17:F19)</f>
        <v>8.25</v>
      </c>
      <c r="G21" s="17">
        <v>3.95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.75" customHeight="1" x14ac:dyDescent="0.15">
      <c r="A22" s="22"/>
      <c r="B22" s="22"/>
      <c r="C22" s="23"/>
      <c r="D22" s="23"/>
      <c r="E22" s="16"/>
      <c r="F22" s="16"/>
      <c r="G22" s="16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.75" customHeight="1" x14ac:dyDescent="0.15">
      <c r="A23" s="22"/>
      <c r="B23" s="22"/>
      <c r="C23" s="23"/>
      <c r="D23" s="23"/>
      <c r="E23" s="37" t="s">
        <v>97</v>
      </c>
      <c r="F23" s="17">
        <v>2.46</v>
      </c>
      <c r="G23" s="17">
        <v>2.15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75" customHeight="1" x14ac:dyDescent="0.15">
      <c r="A24" s="27"/>
      <c r="B24" s="27"/>
      <c r="C24" s="16"/>
      <c r="D24" s="16"/>
      <c r="E24" s="37" t="s">
        <v>98</v>
      </c>
      <c r="F24" s="17">
        <v>2.37</v>
      </c>
      <c r="G24" s="17">
        <v>2.12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75" customHeight="1" x14ac:dyDescent="0.15">
      <c r="A25" s="11" t="s">
        <v>870</v>
      </c>
      <c r="B25" s="11" t="s">
        <v>99</v>
      </c>
      <c r="C25" s="13">
        <v>0.45</v>
      </c>
      <c r="D25" s="14">
        <v>5.0999999999999996</v>
      </c>
      <c r="E25" s="39" t="s">
        <v>100</v>
      </c>
      <c r="F25" s="36" t="s">
        <v>82</v>
      </c>
      <c r="G25" s="36" t="s">
        <v>82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75" customHeight="1" x14ac:dyDescent="0.15">
      <c r="A26" s="22"/>
      <c r="B26" s="22"/>
      <c r="C26" s="23"/>
      <c r="D26" s="23"/>
      <c r="E26" s="39" t="s">
        <v>101</v>
      </c>
      <c r="F26" s="36" t="s">
        <v>82</v>
      </c>
      <c r="G26" s="36" t="s">
        <v>82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75" customHeight="1" x14ac:dyDescent="0.15">
      <c r="A27" s="22"/>
      <c r="B27" s="22"/>
      <c r="C27" s="23"/>
      <c r="D27" s="23"/>
      <c r="E27" s="39" t="s">
        <v>102</v>
      </c>
      <c r="F27" s="32">
        <v>7.58</v>
      </c>
      <c r="G27" s="32">
        <v>6.96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75" customHeight="1" x14ac:dyDescent="0.15">
      <c r="A28" s="22"/>
      <c r="B28" s="22"/>
      <c r="C28" s="23"/>
      <c r="D28" s="23"/>
      <c r="E28" s="40" t="s">
        <v>103</v>
      </c>
      <c r="F28" s="32">
        <v>6.78</v>
      </c>
      <c r="G28" s="32">
        <v>4.4800000000000004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75" customHeight="1" x14ac:dyDescent="0.15">
      <c r="A29" s="22"/>
      <c r="B29" s="22"/>
      <c r="C29" s="23"/>
      <c r="D29" s="23"/>
      <c r="E29" s="39" t="s">
        <v>104</v>
      </c>
      <c r="F29" s="32">
        <v>7.23</v>
      </c>
      <c r="G29" s="32">
        <v>5.16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5.75" customHeight="1" x14ac:dyDescent="0.15">
      <c r="A30" s="22"/>
      <c r="B30" s="22"/>
      <c r="C30" s="23"/>
      <c r="D30" s="23"/>
      <c r="E30" s="39" t="s">
        <v>105</v>
      </c>
      <c r="F30" s="32">
        <v>6.4</v>
      </c>
      <c r="G30" s="32">
        <v>6.3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5.75" customHeight="1" x14ac:dyDescent="0.15">
      <c r="A31" s="22"/>
      <c r="B31" s="22"/>
      <c r="C31" s="23"/>
      <c r="D31" s="23"/>
      <c r="E31" s="39" t="s">
        <v>106</v>
      </c>
      <c r="F31" s="32">
        <v>6.68</v>
      </c>
      <c r="G31" s="32">
        <v>4.63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5.75" customHeight="1" x14ac:dyDescent="0.15">
      <c r="A32" s="22"/>
      <c r="B32" s="22"/>
      <c r="C32" s="23"/>
      <c r="D32" s="23"/>
      <c r="E32" s="16" t="s">
        <v>48</v>
      </c>
      <c r="F32" s="17">
        <f>MEDIAN(F27:F31)</f>
        <v>6.78</v>
      </c>
      <c r="G32" s="17">
        <f>MEDIAN(G27:G31)</f>
        <v>5.16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5.75" customHeight="1" x14ac:dyDescent="0.15">
      <c r="A33" s="22"/>
      <c r="B33" s="22"/>
      <c r="C33" s="23"/>
      <c r="D33" s="23"/>
      <c r="E33" s="16" t="s">
        <v>64</v>
      </c>
      <c r="F33" s="17">
        <f>MAX(F25:F31)</f>
        <v>7.58</v>
      </c>
      <c r="G33" s="17">
        <f>MAX(G25:G31)</f>
        <v>6.96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5.75" customHeight="1" x14ac:dyDescent="0.15">
      <c r="A34" s="27"/>
      <c r="B34" s="27"/>
      <c r="C34" s="16"/>
      <c r="D34" s="16"/>
      <c r="E34" s="26" t="s">
        <v>108</v>
      </c>
      <c r="F34" s="17">
        <v>2.31</v>
      </c>
      <c r="G34" s="17">
        <v>1.49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5.75" customHeight="1" x14ac:dyDescent="0.15">
      <c r="A35" s="11" t="s">
        <v>886</v>
      </c>
      <c r="B35" s="11" t="s">
        <v>109</v>
      </c>
      <c r="C35" s="13">
        <v>-7.0000000000000007E-2</v>
      </c>
      <c r="D35" s="14">
        <v>17</v>
      </c>
      <c r="E35" s="39" t="s">
        <v>110</v>
      </c>
      <c r="F35" s="32">
        <v>20.73</v>
      </c>
      <c r="G35" s="17">
        <v>13.7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5.75" customHeight="1" x14ac:dyDescent="0.15">
      <c r="A36" s="22"/>
      <c r="B36" s="22"/>
      <c r="C36" s="23"/>
      <c r="D36" s="23"/>
      <c r="E36" s="39" t="s">
        <v>101</v>
      </c>
      <c r="F36" s="17" t="s">
        <v>82</v>
      </c>
      <c r="G36" s="17" t="s">
        <v>82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5.75" customHeight="1" x14ac:dyDescent="0.15">
      <c r="A37" s="22"/>
      <c r="B37" s="22"/>
      <c r="C37" s="23"/>
      <c r="D37" s="23"/>
      <c r="E37" s="39" t="s">
        <v>111</v>
      </c>
      <c r="F37" s="17" t="s">
        <v>82</v>
      </c>
      <c r="G37" s="17" t="s">
        <v>82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5.75" customHeight="1" x14ac:dyDescent="0.15">
      <c r="A38" s="22"/>
      <c r="B38" s="22"/>
      <c r="C38" s="23"/>
      <c r="D38" s="23"/>
      <c r="E38" s="39" t="s">
        <v>113</v>
      </c>
      <c r="F38" s="17" t="s">
        <v>82</v>
      </c>
      <c r="G38" s="17" t="s">
        <v>82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5.75" customHeight="1" x14ac:dyDescent="0.15">
      <c r="A39" s="22"/>
      <c r="B39" s="22"/>
      <c r="C39" s="23"/>
      <c r="D39" s="23"/>
      <c r="E39" s="39" t="s">
        <v>115</v>
      </c>
      <c r="F39" s="32">
        <v>20.02</v>
      </c>
      <c r="G39" s="17">
        <v>14.5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5.75" customHeight="1" x14ac:dyDescent="0.15">
      <c r="A40" s="22"/>
      <c r="B40" s="22"/>
      <c r="C40" s="23"/>
      <c r="D40" s="23"/>
      <c r="E40" s="39" t="s">
        <v>100</v>
      </c>
      <c r="F40" s="32">
        <v>17.010000000000002</v>
      </c>
      <c r="G40" s="18">
        <v>12.06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5.75" customHeight="1" x14ac:dyDescent="0.15">
      <c r="A41" s="22"/>
      <c r="B41" s="22"/>
      <c r="C41" s="23"/>
      <c r="D41" s="23"/>
      <c r="E41" s="39" t="s">
        <v>118</v>
      </c>
      <c r="F41" s="32">
        <v>10.38</v>
      </c>
      <c r="G41" s="17">
        <v>10.1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5.75" customHeight="1" x14ac:dyDescent="0.15">
      <c r="A42" s="22"/>
      <c r="B42" s="22"/>
      <c r="C42" s="23"/>
      <c r="D42" s="23"/>
      <c r="E42" s="40" t="s">
        <v>119</v>
      </c>
      <c r="F42" s="32">
        <v>11.06</v>
      </c>
      <c r="G42" s="17">
        <v>9.3000000000000007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5.75" customHeight="1" x14ac:dyDescent="0.15">
      <c r="A43" s="22"/>
      <c r="B43" s="22"/>
      <c r="C43" s="23"/>
      <c r="D43" s="23"/>
      <c r="E43" s="39" t="s">
        <v>121</v>
      </c>
      <c r="F43" s="32">
        <v>12.21</v>
      </c>
      <c r="G43" s="17">
        <v>8.1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5.75" customHeight="1" x14ac:dyDescent="0.15">
      <c r="A44" s="22"/>
      <c r="B44" s="22"/>
      <c r="C44" s="23"/>
      <c r="D44" s="23"/>
      <c r="E44" s="39" t="s">
        <v>123</v>
      </c>
      <c r="F44" s="32">
        <v>7.78</v>
      </c>
      <c r="G44" s="17">
        <v>7.4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5.75" customHeight="1" x14ac:dyDescent="0.15">
      <c r="A45" s="22"/>
      <c r="B45" s="22"/>
      <c r="C45" s="23"/>
      <c r="D45" s="23"/>
      <c r="E45" s="39" t="s">
        <v>45</v>
      </c>
      <c r="F45" s="17"/>
      <c r="G45" s="16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5.75" customHeight="1" x14ac:dyDescent="0.15">
      <c r="A46" s="22"/>
      <c r="B46" s="22"/>
      <c r="C46" s="23"/>
      <c r="D46" s="23"/>
      <c r="E46" s="39" t="s">
        <v>126</v>
      </c>
      <c r="F46" s="17">
        <v>3.86</v>
      </c>
      <c r="G46" s="18">
        <v>1.6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5.75" customHeight="1" x14ac:dyDescent="0.15">
      <c r="A47" s="22"/>
      <c r="B47" s="22"/>
      <c r="C47" s="23"/>
      <c r="D47" s="23"/>
      <c r="E47" s="16" t="s">
        <v>48</v>
      </c>
      <c r="F47" s="17">
        <f>MEDIAN(F35:F46)</f>
        <v>11.635000000000002</v>
      </c>
      <c r="G47" s="17">
        <f>MEDIAN(G35:G46)</f>
        <v>9.6999999999999993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5.75" customHeight="1" x14ac:dyDescent="0.15">
      <c r="A48" s="22"/>
      <c r="B48" s="22"/>
      <c r="C48" s="23"/>
      <c r="D48" s="23"/>
      <c r="E48" s="16" t="s">
        <v>64</v>
      </c>
      <c r="F48" s="17">
        <f>MAX(F35:F46)</f>
        <v>20.73</v>
      </c>
      <c r="G48" s="17">
        <f>MAX(G35:G46)</f>
        <v>14.5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5.75" customHeight="1" x14ac:dyDescent="0.15">
      <c r="A49" s="27"/>
      <c r="B49" s="27"/>
      <c r="C49" s="16"/>
      <c r="D49" s="16"/>
      <c r="E49" s="26" t="s">
        <v>137</v>
      </c>
      <c r="F49" s="17">
        <v>12.19</v>
      </c>
      <c r="G49" s="17">
        <v>10.8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5.75" customHeight="1" x14ac:dyDescent="0.15">
      <c r="A50" s="11" t="s">
        <v>877</v>
      </c>
      <c r="B50" s="11" t="s">
        <v>139</v>
      </c>
      <c r="C50" s="13">
        <v>0.27</v>
      </c>
      <c r="D50" s="14">
        <v>7.9</v>
      </c>
      <c r="E50" s="39" t="s">
        <v>140</v>
      </c>
      <c r="F50" s="32">
        <v>12.51</v>
      </c>
      <c r="G50" s="32">
        <v>13.31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5.75" customHeight="1" x14ac:dyDescent="0.15">
      <c r="A51" s="22"/>
      <c r="B51" s="22"/>
      <c r="C51" s="23"/>
      <c r="D51" s="23"/>
      <c r="E51" s="39" t="s">
        <v>141</v>
      </c>
      <c r="F51" s="32">
        <v>12.12</v>
      </c>
      <c r="G51" s="32">
        <v>13.17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5.75" customHeight="1" x14ac:dyDescent="0.15">
      <c r="A52" s="22"/>
      <c r="B52" s="22"/>
      <c r="C52" s="23"/>
      <c r="D52" s="23"/>
      <c r="E52" s="39" t="s">
        <v>142</v>
      </c>
      <c r="F52" s="17" t="s">
        <v>82</v>
      </c>
      <c r="G52" s="17" t="s">
        <v>82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5.75" customHeight="1" x14ac:dyDescent="0.15">
      <c r="A53" s="22"/>
      <c r="B53" s="22"/>
      <c r="C53" s="23"/>
      <c r="D53" s="23"/>
      <c r="E53" s="16" t="s">
        <v>143</v>
      </c>
      <c r="F53" s="17" t="s">
        <v>82</v>
      </c>
      <c r="G53" s="17" t="s">
        <v>82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5.75" customHeight="1" x14ac:dyDescent="0.15">
      <c r="A54" s="22"/>
      <c r="B54" s="22"/>
      <c r="C54" s="23"/>
      <c r="D54" s="23"/>
      <c r="E54" s="26" t="s">
        <v>145</v>
      </c>
      <c r="F54" s="16"/>
      <c r="G54" s="16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5.75" customHeight="1" x14ac:dyDescent="0.15">
      <c r="A55" s="22"/>
      <c r="B55" s="22"/>
      <c r="C55" s="23"/>
      <c r="D55" s="23"/>
      <c r="E55" s="16" t="s">
        <v>146</v>
      </c>
      <c r="F55" s="17">
        <v>3.26</v>
      </c>
      <c r="G55" s="17">
        <v>3.89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5.75" customHeight="1" x14ac:dyDescent="0.15">
      <c r="A56" s="22"/>
      <c r="B56" s="22"/>
      <c r="C56" s="23"/>
      <c r="D56" s="23"/>
      <c r="E56" s="16" t="s">
        <v>147</v>
      </c>
      <c r="F56" s="17">
        <v>4.7</v>
      </c>
      <c r="G56" s="17">
        <v>5.24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5.75" customHeight="1" x14ac:dyDescent="0.15">
      <c r="A57" s="22"/>
      <c r="B57" s="22"/>
      <c r="C57" s="23"/>
      <c r="D57" s="23"/>
      <c r="E57" s="26" t="s">
        <v>87</v>
      </c>
      <c r="F57" s="17">
        <v>10.31</v>
      </c>
      <c r="G57" s="17">
        <v>12.27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5.75" customHeight="1" x14ac:dyDescent="0.15">
      <c r="A58" s="22"/>
      <c r="B58" s="22"/>
      <c r="C58" s="23"/>
      <c r="D58" s="23"/>
      <c r="E58" s="16" t="s">
        <v>151</v>
      </c>
      <c r="F58" s="17">
        <v>4.6900000000000004</v>
      </c>
      <c r="G58" s="17">
        <v>4.05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5.75" customHeight="1" x14ac:dyDescent="0.15">
      <c r="A59" s="22"/>
      <c r="B59" s="22"/>
      <c r="C59" s="23"/>
      <c r="D59" s="23"/>
      <c r="E59" s="16" t="s">
        <v>48</v>
      </c>
      <c r="F59" s="17">
        <f>MEDIAN(F50:F58)</f>
        <v>7.5050000000000008</v>
      </c>
      <c r="G59" s="17">
        <f>MEDIAN(G50:G58)</f>
        <v>8.754999999999999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5.75" customHeight="1" x14ac:dyDescent="0.15">
      <c r="A60" s="22"/>
      <c r="B60" s="22"/>
      <c r="C60" s="23"/>
      <c r="D60" s="23"/>
      <c r="E60" s="16" t="s">
        <v>64</v>
      </c>
      <c r="F60" s="17">
        <f>MAX(F50:F58)</f>
        <v>12.51</v>
      </c>
      <c r="G60" s="17">
        <f>MAX(G55:G58)</f>
        <v>12.27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5.75" customHeight="1" x14ac:dyDescent="0.15">
      <c r="A61" s="22"/>
      <c r="B61" s="22"/>
      <c r="C61" s="23"/>
      <c r="D61" s="23"/>
      <c r="E61" s="26" t="s">
        <v>158</v>
      </c>
      <c r="F61" s="32">
        <v>1.51</v>
      </c>
      <c r="G61" s="32">
        <v>1.7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5.75" customHeight="1" x14ac:dyDescent="0.15">
      <c r="A62" s="27"/>
      <c r="B62" s="27"/>
      <c r="C62" s="16"/>
      <c r="D62" s="16"/>
      <c r="E62" s="26" t="s">
        <v>159</v>
      </c>
      <c r="F62" s="32">
        <v>9.3800000000000008</v>
      </c>
      <c r="G62" s="32">
        <v>8.3699999999999992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5.75" customHeight="1" x14ac:dyDescent="0.15">
      <c r="A63" s="11" t="s">
        <v>873</v>
      </c>
      <c r="B63" s="11" t="s">
        <v>161</v>
      </c>
      <c r="C63" s="13">
        <v>0.34</v>
      </c>
      <c r="D63" s="14">
        <v>9</v>
      </c>
      <c r="E63" s="39" t="s">
        <v>162</v>
      </c>
      <c r="F63" s="32">
        <v>6.39</v>
      </c>
      <c r="G63" s="17">
        <v>9.1999999999999993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5.75" customHeight="1" x14ac:dyDescent="0.15">
      <c r="A64" s="22"/>
      <c r="B64" s="22"/>
      <c r="C64" s="23"/>
      <c r="D64" s="23"/>
      <c r="E64" s="39" t="s">
        <v>162</v>
      </c>
      <c r="F64" s="32">
        <v>1.69</v>
      </c>
      <c r="G64" s="17">
        <v>2.1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5.75" customHeight="1" x14ac:dyDescent="0.15">
      <c r="A65" s="22"/>
      <c r="B65" s="22"/>
      <c r="C65" s="23"/>
      <c r="D65" s="23"/>
      <c r="E65" s="39" t="s">
        <v>163</v>
      </c>
      <c r="F65" s="32">
        <v>3.43</v>
      </c>
      <c r="G65" s="17">
        <v>3.1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5.75" customHeight="1" x14ac:dyDescent="0.15">
      <c r="A66" s="22"/>
      <c r="B66" s="22"/>
      <c r="C66" s="23"/>
      <c r="D66" s="23"/>
      <c r="E66" s="16" t="s">
        <v>48</v>
      </c>
      <c r="F66" s="17">
        <f>MEDIAN(F63:F65)</f>
        <v>3.43</v>
      </c>
      <c r="G66" s="17">
        <f>MEDIAN(G63:G65)</f>
        <v>3.1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15.75" customHeight="1" x14ac:dyDescent="0.15">
      <c r="A67" s="22"/>
      <c r="B67" s="22"/>
      <c r="C67" s="23"/>
      <c r="D67" s="23"/>
      <c r="E67" s="16" t="s">
        <v>64</v>
      </c>
      <c r="F67" s="17">
        <f>MAX(F63:F65)</f>
        <v>6.39</v>
      </c>
      <c r="G67" s="17">
        <f>MAX(G63:G65)</f>
        <v>9.1999999999999993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15.75" customHeight="1" x14ac:dyDescent="0.15">
      <c r="A68" s="27"/>
      <c r="B68" s="27"/>
      <c r="C68" s="16"/>
      <c r="D68" s="16"/>
      <c r="E68" s="26" t="s">
        <v>165</v>
      </c>
      <c r="F68" s="17">
        <v>0.81</v>
      </c>
      <c r="G68" s="17">
        <v>1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15.75" customHeight="1" x14ac:dyDescent="0.15">
      <c r="A69" s="11" t="s">
        <v>884</v>
      </c>
      <c r="B69" s="11" t="s">
        <v>167</v>
      </c>
      <c r="C69" s="52">
        <v>-2.7E-2</v>
      </c>
      <c r="D69" s="14">
        <v>16.899999999999999</v>
      </c>
      <c r="E69" s="39" t="s">
        <v>182</v>
      </c>
      <c r="F69" s="17" t="s">
        <v>82</v>
      </c>
      <c r="G69" s="17" t="s">
        <v>82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15.75" customHeight="1" x14ac:dyDescent="0.15">
      <c r="A70" s="22"/>
      <c r="B70" s="22"/>
      <c r="C70" s="23"/>
      <c r="D70" s="23"/>
      <c r="E70" s="39" t="s">
        <v>186</v>
      </c>
      <c r="F70" s="17" t="s">
        <v>82</v>
      </c>
      <c r="G70" s="17" t="s">
        <v>82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5.75" customHeight="1" x14ac:dyDescent="0.15">
      <c r="A71" s="22"/>
      <c r="B71" s="22"/>
      <c r="C71" s="23"/>
      <c r="D71" s="23"/>
      <c r="E71" s="39" t="s">
        <v>190</v>
      </c>
      <c r="F71" s="17" t="s">
        <v>82</v>
      </c>
      <c r="G71" s="17" t="s">
        <v>82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5.75" customHeight="1" x14ac:dyDescent="0.15">
      <c r="A72" s="22"/>
      <c r="B72" s="22"/>
      <c r="C72" s="23"/>
      <c r="D72" s="23"/>
      <c r="E72" s="39" t="s">
        <v>87</v>
      </c>
      <c r="F72" s="32">
        <v>18.73</v>
      </c>
      <c r="G72" s="17">
        <v>17.7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15.75" customHeight="1" x14ac:dyDescent="0.15">
      <c r="A73" s="22"/>
      <c r="B73" s="22"/>
      <c r="C73" s="23"/>
      <c r="D73" s="23"/>
      <c r="E73" s="39" t="s">
        <v>202</v>
      </c>
      <c r="F73" s="35" t="s">
        <v>82</v>
      </c>
      <c r="G73" s="36" t="s">
        <v>82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5.75" customHeight="1" x14ac:dyDescent="0.15">
      <c r="A74" s="22"/>
      <c r="B74" s="22"/>
      <c r="C74" s="23"/>
      <c r="D74" s="23"/>
      <c r="E74" s="39" t="s">
        <v>208</v>
      </c>
      <c r="F74" s="35" t="s">
        <v>82</v>
      </c>
      <c r="G74" s="36" t="s">
        <v>82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5.75" customHeight="1" x14ac:dyDescent="0.15">
      <c r="A75" s="22"/>
      <c r="B75" s="22"/>
      <c r="C75" s="23"/>
      <c r="D75" s="23"/>
      <c r="E75" s="39" t="s">
        <v>213</v>
      </c>
      <c r="F75" s="32">
        <v>16.59</v>
      </c>
      <c r="G75" s="18">
        <v>13.6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15.75" customHeight="1" x14ac:dyDescent="0.15">
      <c r="A76" s="22"/>
      <c r="B76" s="22"/>
      <c r="C76" s="23"/>
      <c r="D76" s="23"/>
      <c r="E76" s="39" t="s">
        <v>216</v>
      </c>
      <c r="F76" s="35" t="s">
        <v>82</v>
      </c>
      <c r="G76" s="36" t="s">
        <v>82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15.75" customHeight="1" x14ac:dyDescent="0.15">
      <c r="A77" s="22"/>
      <c r="B77" s="22"/>
      <c r="C77" s="23"/>
      <c r="D77" s="23"/>
      <c r="E77" s="16" t="s">
        <v>220</v>
      </c>
      <c r="F77" s="17">
        <v>12.32</v>
      </c>
      <c r="G77" s="17">
        <v>11.61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15.75" customHeight="1" x14ac:dyDescent="0.15">
      <c r="A78" s="22"/>
      <c r="B78" s="22"/>
      <c r="C78" s="23"/>
      <c r="D78" s="23"/>
      <c r="E78" s="16" t="s">
        <v>48</v>
      </c>
      <c r="F78" s="17">
        <f>MEDIAN(F69:F76)</f>
        <v>17.66</v>
      </c>
      <c r="G78" s="17">
        <f>MEDIAN(G69:G76)</f>
        <v>15.649999999999999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15.75" customHeight="1" x14ac:dyDescent="0.15">
      <c r="A79" s="22"/>
      <c r="B79" s="22"/>
      <c r="C79" s="23"/>
      <c r="D79" s="23"/>
      <c r="E79" s="16" t="s">
        <v>64</v>
      </c>
      <c r="F79" s="17">
        <f>MAX(F69:F76)</f>
        <v>18.73</v>
      </c>
      <c r="G79" s="17">
        <f>MAX(G69:G76)</f>
        <v>17.7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15.75" customHeight="1" x14ac:dyDescent="0.15">
      <c r="A80" s="27"/>
      <c r="B80" s="27"/>
      <c r="C80" s="16"/>
      <c r="D80" s="16"/>
      <c r="E80" s="26" t="s">
        <v>137</v>
      </c>
      <c r="F80" s="17">
        <v>12.33</v>
      </c>
      <c r="G80" s="17">
        <v>12.48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2:27" ht="15.75" customHeight="1" x14ac:dyDescent="0.1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2:27" ht="15.75" customHeight="1" x14ac:dyDescent="0.1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2:27" ht="15.75" customHeight="1" x14ac:dyDescent="0.1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2:27" ht="15.75" customHeight="1" x14ac:dyDescent="0.1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2:27" ht="15.75" customHeight="1" x14ac:dyDescent="0.1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2:27" ht="15.75" customHeight="1" x14ac:dyDescent="0.1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2:27" ht="15.75" customHeight="1" x14ac:dyDescent="0.1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2:27" ht="15.75" customHeight="1" x14ac:dyDescent="0.1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2:27" ht="15.75" customHeight="1" x14ac:dyDescent="0.1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2:27" ht="15.75" customHeight="1" x14ac:dyDescent="0.1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2:27" ht="15.75" customHeight="1" x14ac:dyDescent="0.1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2:27" ht="15.75" customHeight="1" x14ac:dyDescent="0.1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2:27" ht="15.75" customHeight="1" x14ac:dyDescent="0.1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2:27" ht="15.75" customHeight="1" x14ac:dyDescent="0.1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2:27" ht="15.75" customHeight="1" x14ac:dyDescent="0.1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2:27" ht="15.75" customHeight="1" x14ac:dyDescent="0.1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2:27" ht="15.75" customHeight="1" x14ac:dyDescent="0.1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2:27" ht="15.75" customHeight="1" x14ac:dyDescent="0.1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2:27" ht="15.75" customHeight="1" x14ac:dyDescent="0.1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2:27" ht="15.75" customHeight="1" x14ac:dyDescent="0.1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2:27" ht="15.75" customHeight="1" x14ac:dyDescent="0.1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2:27" ht="15.75" customHeight="1" x14ac:dyDescent="0.1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2:27" ht="15.75" customHeight="1" x14ac:dyDescent="0.1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2:27" ht="15.75" customHeight="1" x14ac:dyDescent="0.1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2:27" ht="15.75" customHeight="1" x14ac:dyDescent="0.1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2:27" ht="15.75" customHeight="1" x14ac:dyDescent="0.1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2:27" ht="15.75" customHeight="1" x14ac:dyDescent="0.1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2:27" ht="15.75" customHeight="1" x14ac:dyDescent="0.1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2:27" ht="15.75" customHeight="1" x14ac:dyDescent="0.1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7" ht="15.75" customHeight="1" x14ac:dyDescent="0.1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7" ht="15.75" customHeight="1" x14ac:dyDescent="0.1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2:27" ht="15.75" customHeight="1" x14ac:dyDescent="0.1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2:27" ht="15.75" customHeight="1" x14ac:dyDescent="0.1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2:27" ht="15.75" customHeight="1" x14ac:dyDescent="0.1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2:27" ht="15.75" customHeight="1" x14ac:dyDescent="0.1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2:27" ht="15.75" customHeight="1" x14ac:dyDescent="0.1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2:27" ht="15.75" customHeight="1" x14ac:dyDescent="0.1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2:27" ht="15.75" customHeight="1" x14ac:dyDescent="0.1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2:27" ht="15.75" customHeight="1" x14ac:dyDescent="0.1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2:27" ht="15.75" customHeight="1" x14ac:dyDescent="0.1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2:27" ht="15.75" customHeight="1" x14ac:dyDescent="0.1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2:27" ht="15.75" customHeight="1" x14ac:dyDescent="0.1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2:27" ht="15.75" customHeight="1" x14ac:dyDescent="0.1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2:27" ht="15.75" customHeight="1" x14ac:dyDescent="0.1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2:27" ht="15.75" customHeight="1" x14ac:dyDescent="0.1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2:27" ht="15.75" customHeight="1" x14ac:dyDescent="0.1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2:27" ht="15.75" customHeight="1" x14ac:dyDescent="0.1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2:27" ht="15.75" customHeight="1" x14ac:dyDescent="0.1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2:27" ht="15.75" customHeight="1" x14ac:dyDescent="0.1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2:27" ht="15.75" customHeight="1" x14ac:dyDescent="0.1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2:27" ht="15.75" customHeight="1" x14ac:dyDescent="0.1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2:27" ht="15.75" customHeight="1" x14ac:dyDescent="0.1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2:27" ht="15.75" customHeight="1" x14ac:dyDescent="0.1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2:27" ht="15.75" customHeight="1" x14ac:dyDescent="0.1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2:27" ht="15.75" customHeight="1" x14ac:dyDescent="0.1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2:27" ht="15.75" customHeight="1" x14ac:dyDescent="0.1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2:27" ht="15.75" customHeight="1" x14ac:dyDescent="0.1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2:27" ht="15.75" customHeight="1" x14ac:dyDescent="0.1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2:27" ht="15.75" customHeight="1" x14ac:dyDescent="0.1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2:27" ht="15.75" customHeight="1" x14ac:dyDescent="0.1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2:27" ht="15.75" customHeight="1" x14ac:dyDescent="0.1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2:27" ht="15.75" customHeight="1" x14ac:dyDescent="0.1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2:27" ht="15.75" customHeight="1" x14ac:dyDescent="0.1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2:27" ht="15.75" customHeight="1" x14ac:dyDescent="0.1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2:27" ht="15.75" customHeight="1" x14ac:dyDescent="0.1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2:27" ht="15.75" customHeight="1" x14ac:dyDescent="0.1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2:27" ht="15.75" customHeight="1" x14ac:dyDescent="0.1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2:27" ht="15.75" customHeight="1" x14ac:dyDescent="0.1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2:27" ht="15.75" customHeight="1" x14ac:dyDescent="0.1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2:27" ht="15.75" customHeight="1" x14ac:dyDescent="0.1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2:27" ht="15.75" customHeight="1" x14ac:dyDescent="0.1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2:27" ht="15.75" customHeight="1" x14ac:dyDescent="0.1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2:27" ht="15.75" customHeight="1" x14ac:dyDescent="0.1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2:27" ht="15.75" customHeight="1" x14ac:dyDescent="0.1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2:27" ht="15.75" customHeight="1" x14ac:dyDescent="0.1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2:27" ht="15.75" customHeight="1" x14ac:dyDescent="0.1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2:27" ht="15.75" customHeight="1" x14ac:dyDescent="0.1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2:27" ht="15.75" customHeight="1" x14ac:dyDescent="0.1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2:27" ht="15.75" customHeight="1" x14ac:dyDescent="0.1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2:27" ht="15.75" customHeight="1" x14ac:dyDescent="0.1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2:27" ht="15.75" customHeight="1" x14ac:dyDescent="0.1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2:27" ht="15.75" customHeight="1" x14ac:dyDescent="0.1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2:27" ht="15.75" customHeight="1" x14ac:dyDescent="0.1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2:27" ht="15.75" customHeight="1" x14ac:dyDescent="0.1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2:27" ht="15.75" customHeight="1" x14ac:dyDescent="0.1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2:27" ht="15.75" customHeight="1" x14ac:dyDescent="0.1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2:27" ht="15.75" customHeight="1" x14ac:dyDescent="0.1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2:27" ht="15.75" customHeight="1" x14ac:dyDescent="0.1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2:27" ht="15.75" customHeight="1" x14ac:dyDescent="0.1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2:27" ht="15.75" customHeight="1" x14ac:dyDescent="0.1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2:27" ht="15.75" customHeight="1" x14ac:dyDescent="0.1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2:27" ht="15.75" customHeight="1" x14ac:dyDescent="0.1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2:27" ht="15.75" customHeight="1" x14ac:dyDescent="0.1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2:27" ht="15.75" customHeight="1" x14ac:dyDescent="0.1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7" ht="15.75" customHeight="1" x14ac:dyDescent="0.1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7" ht="15.75" customHeight="1" x14ac:dyDescent="0.1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2:27" ht="15.75" customHeight="1" x14ac:dyDescent="0.1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2:27" ht="15.75" customHeight="1" x14ac:dyDescent="0.1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2:27" ht="15.75" customHeight="1" x14ac:dyDescent="0.1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2:27" ht="15.75" customHeight="1" x14ac:dyDescent="0.1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2:27" ht="15.75" customHeight="1" x14ac:dyDescent="0.1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2:27" ht="15.75" customHeight="1" x14ac:dyDescent="0.1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2:27" ht="15.75" customHeight="1" x14ac:dyDescent="0.1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2:27" ht="15.75" customHeight="1" x14ac:dyDescent="0.1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2:27" ht="15.75" customHeight="1" x14ac:dyDescent="0.1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2:27" ht="15.75" customHeight="1" x14ac:dyDescent="0.1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2:27" ht="15.75" customHeight="1" x14ac:dyDescent="0.1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2:27" ht="15.75" customHeight="1" x14ac:dyDescent="0.1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2:27" ht="15.75" customHeight="1" x14ac:dyDescent="0.1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2:27" ht="15.75" customHeight="1" x14ac:dyDescent="0.1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2:27" ht="15.75" customHeight="1" x14ac:dyDescent="0.1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2:27" ht="15.75" customHeight="1" x14ac:dyDescent="0.1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2:27" ht="15.75" customHeight="1" x14ac:dyDescent="0.1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2:27" ht="15.75" customHeight="1" x14ac:dyDescent="0.1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2:27" ht="15.75" customHeight="1" x14ac:dyDescent="0.15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2:27" ht="15.75" customHeight="1" x14ac:dyDescent="0.15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2:27" ht="15.75" customHeight="1" x14ac:dyDescent="0.15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2:27" ht="15.75" customHeight="1" x14ac:dyDescent="0.1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2:27" ht="15.75" customHeight="1" x14ac:dyDescent="0.15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2:27" ht="15.75" customHeight="1" x14ac:dyDescent="0.15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2:27" ht="15.75" customHeight="1" x14ac:dyDescent="0.15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2:27" ht="15.75" customHeight="1" x14ac:dyDescent="0.15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2:27" ht="15.75" customHeight="1" x14ac:dyDescent="0.1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2:27" ht="15.75" customHeight="1" x14ac:dyDescent="0.15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2:27" ht="15.75" customHeight="1" x14ac:dyDescent="0.15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2:27" ht="15.75" customHeight="1" x14ac:dyDescent="0.15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2:27" ht="15.75" customHeight="1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2:27" ht="15.75" customHeight="1" x14ac:dyDescent="0.15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2:27" ht="15.75" customHeight="1" x14ac:dyDescent="0.15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2:27" ht="15.75" customHeight="1" x14ac:dyDescent="0.15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2:27" ht="15.75" customHeight="1" x14ac:dyDescent="0.15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2:27" ht="15.75" customHeight="1" x14ac:dyDescent="0.15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2:27" ht="15.75" customHeight="1" x14ac:dyDescent="0.1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2:27" ht="15.75" customHeight="1" x14ac:dyDescent="0.15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2:27" ht="15.75" customHeight="1" x14ac:dyDescent="0.1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2:27" ht="15.75" customHeight="1" x14ac:dyDescent="0.15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2:27" ht="15.75" customHeight="1" x14ac:dyDescent="0.15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2:27" ht="15.75" customHeight="1" x14ac:dyDescent="0.15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2:27" ht="15.75" customHeight="1" x14ac:dyDescent="0.15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2:27" ht="15.75" customHeight="1" x14ac:dyDescent="0.15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2:27" ht="15.75" customHeight="1" x14ac:dyDescent="0.1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2:27" ht="15.75" customHeight="1" x14ac:dyDescent="0.15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2:27" ht="15.75" customHeight="1" x14ac:dyDescent="0.15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2:27" ht="15.75" customHeight="1" x14ac:dyDescent="0.15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2:27" ht="15.75" customHeight="1" x14ac:dyDescent="0.15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2:27" ht="15.75" customHeight="1" x14ac:dyDescent="0.15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2:27" ht="15.75" customHeight="1" x14ac:dyDescent="0.1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2:27" ht="15.75" customHeight="1" x14ac:dyDescent="0.1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2:27" ht="15.75" customHeight="1" x14ac:dyDescent="0.1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2:27" ht="15.75" customHeight="1" x14ac:dyDescent="0.1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2:27" ht="15.75" customHeight="1" x14ac:dyDescent="0.15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2:27" ht="15.75" customHeight="1" x14ac:dyDescent="0.1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2:27" ht="15.75" customHeight="1" x14ac:dyDescent="0.1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2:27" ht="15.75" customHeight="1" x14ac:dyDescent="0.1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2:27" ht="15.75" customHeight="1" x14ac:dyDescent="0.1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2:27" ht="15.75" customHeight="1" x14ac:dyDescent="0.1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2:27" ht="15.75" customHeight="1" x14ac:dyDescent="0.1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2:27" ht="15.75" customHeight="1" x14ac:dyDescent="0.1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2:27" ht="15.75" customHeight="1" x14ac:dyDescent="0.1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2:27" ht="15.75" customHeight="1" x14ac:dyDescent="0.1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2:27" ht="15.75" customHeight="1" x14ac:dyDescent="0.1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2:27" ht="15.75" customHeight="1" x14ac:dyDescent="0.1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2:27" ht="15.75" customHeight="1" x14ac:dyDescent="0.1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2:27" ht="15.75" customHeight="1" x14ac:dyDescent="0.1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2:27" ht="15.75" customHeight="1" x14ac:dyDescent="0.1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2:27" ht="15.7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2:27" ht="15.75" customHeight="1" x14ac:dyDescent="0.1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2:27" ht="15.75" customHeight="1" x14ac:dyDescent="0.1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2:27" ht="15.7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2:27" ht="15.75" customHeight="1" x14ac:dyDescent="0.15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2:27" ht="15.75" customHeight="1" x14ac:dyDescent="0.1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2:27" ht="15.7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2:27" ht="15.75" customHeight="1" x14ac:dyDescent="0.1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2:27" ht="15.75" customHeight="1" x14ac:dyDescent="0.15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2:27" ht="15.75" customHeight="1" x14ac:dyDescent="0.15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2:27" ht="15.75" customHeight="1" x14ac:dyDescent="0.15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2:27" ht="15.75" customHeight="1" x14ac:dyDescent="0.15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2:27" ht="15.75" customHeight="1" x14ac:dyDescent="0.1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2:27" ht="15.75" customHeight="1" x14ac:dyDescent="0.15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2:27" ht="15.75" customHeight="1" x14ac:dyDescent="0.15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2:27" ht="15.75" customHeight="1" x14ac:dyDescent="0.15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2:27" ht="15.75" customHeight="1" x14ac:dyDescent="0.15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2:27" ht="15.75" customHeight="1" x14ac:dyDescent="0.15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2:27" ht="15.75" customHeight="1" x14ac:dyDescent="0.15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2:27" ht="15.75" customHeight="1" x14ac:dyDescent="0.15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2:27" ht="15.75" customHeight="1" x14ac:dyDescent="0.15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2:27" ht="15.75" customHeight="1" x14ac:dyDescent="0.15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2:27" ht="15.75" customHeight="1" x14ac:dyDescent="0.15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2:27" ht="15.75" customHeight="1" x14ac:dyDescent="0.15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2:27" ht="15.75" customHeight="1" x14ac:dyDescent="0.15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2:27" ht="15.75" customHeight="1" x14ac:dyDescent="0.15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2:27" ht="15.75" customHeight="1" x14ac:dyDescent="0.15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2:27" ht="15.75" customHeight="1" x14ac:dyDescent="0.15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2:27" ht="15.75" customHeight="1" x14ac:dyDescent="0.15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2:27" ht="15.75" customHeight="1" x14ac:dyDescent="0.15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2:27" ht="15.75" customHeight="1" x14ac:dyDescent="0.1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2:27" ht="15.75" customHeight="1" x14ac:dyDescent="0.1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2:27" ht="15.75" customHeight="1" x14ac:dyDescent="0.15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2:27" ht="15.75" customHeight="1" x14ac:dyDescent="0.15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2:27" ht="15.75" customHeight="1" x14ac:dyDescent="0.15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2:27" ht="15.75" customHeight="1" x14ac:dyDescent="0.1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2:27" ht="15.75" customHeight="1" x14ac:dyDescent="0.1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2:27" ht="15.75" customHeight="1" x14ac:dyDescent="0.1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2:27" ht="15.75" customHeight="1" x14ac:dyDescent="0.1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2:27" ht="15.75" customHeight="1" x14ac:dyDescent="0.1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7" ht="15.75" customHeight="1" x14ac:dyDescent="0.1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7" ht="15.75" customHeight="1" x14ac:dyDescent="0.1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2:27" ht="15.75" customHeight="1" x14ac:dyDescent="0.1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2:27" ht="15.75" customHeight="1" x14ac:dyDescent="0.1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2:27" ht="15.75" customHeight="1" x14ac:dyDescent="0.1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2:27" ht="15.75" customHeight="1" x14ac:dyDescent="0.1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2:27" ht="15.75" customHeight="1" x14ac:dyDescent="0.15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2:27" ht="15.75" customHeight="1" x14ac:dyDescent="0.15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2:27" ht="15.75" customHeight="1" x14ac:dyDescent="0.15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2:27" ht="15.75" customHeight="1" x14ac:dyDescent="0.15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2:27" ht="15.75" customHeight="1" x14ac:dyDescent="0.15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2:27" ht="15.75" customHeight="1" x14ac:dyDescent="0.1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2:27" ht="15.75" customHeight="1" x14ac:dyDescent="0.15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2:27" ht="15.75" customHeight="1" x14ac:dyDescent="0.1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2:27" ht="15.75" customHeight="1" x14ac:dyDescent="0.1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2:27" ht="15.75" customHeight="1" x14ac:dyDescent="0.1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2:27" ht="15.75" customHeight="1" x14ac:dyDescent="0.1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2:27" ht="15.75" customHeight="1" x14ac:dyDescent="0.1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2:27" ht="15.75" customHeight="1" x14ac:dyDescent="0.1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2:27" ht="15.75" customHeight="1" x14ac:dyDescent="0.1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2:27" ht="15.75" customHeight="1" x14ac:dyDescent="0.1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2:27" ht="15.75" customHeight="1" x14ac:dyDescent="0.1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2:27" ht="15.75" customHeight="1" x14ac:dyDescent="0.1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2:27" ht="15.75" customHeight="1" x14ac:dyDescent="0.15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2:27" ht="15.75" customHeight="1" x14ac:dyDescent="0.15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2:27" ht="15.75" customHeight="1" x14ac:dyDescent="0.15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2:27" ht="15.75" customHeight="1" x14ac:dyDescent="0.15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2:27" ht="15.75" customHeight="1" x14ac:dyDescent="0.15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2:27" ht="15.75" customHeight="1" x14ac:dyDescent="0.15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2:27" ht="15.75" customHeight="1" x14ac:dyDescent="0.15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2:27" ht="15.75" customHeight="1" x14ac:dyDescent="0.15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2:27" ht="15.75" customHeight="1" x14ac:dyDescent="0.1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2:27" ht="15.75" customHeight="1" x14ac:dyDescent="0.15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2:27" ht="15.75" customHeight="1" x14ac:dyDescent="0.15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2:27" ht="15.75" customHeight="1" x14ac:dyDescent="0.15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2:27" ht="15.75" customHeight="1" x14ac:dyDescent="0.15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2:27" ht="15.75" customHeight="1" x14ac:dyDescent="0.15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2:27" ht="15.75" customHeight="1" x14ac:dyDescent="0.15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2:27" ht="15.75" customHeight="1" x14ac:dyDescent="0.15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2:27" ht="15.75" customHeight="1" x14ac:dyDescent="0.1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2:27" ht="15.75" customHeight="1" x14ac:dyDescent="0.15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2:27" ht="15.75" customHeight="1" x14ac:dyDescent="0.15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2:27" ht="15.75" customHeight="1" x14ac:dyDescent="0.1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2:27" ht="15.75" customHeight="1" x14ac:dyDescent="0.15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2:27" ht="15.75" customHeight="1" x14ac:dyDescent="0.15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2:27" ht="15.75" customHeight="1" x14ac:dyDescent="0.1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2:27" ht="15.75" customHeight="1" x14ac:dyDescent="0.1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2:27" ht="15.75" customHeight="1" x14ac:dyDescent="0.1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2:27" ht="15.75" customHeight="1" x14ac:dyDescent="0.1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2:27" ht="15.75" customHeight="1" x14ac:dyDescent="0.1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2:27" ht="15.75" customHeight="1" x14ac:dyDescent="0.1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2:27" ht="15.75" customHeight="1" x14ac:dyDescent="0.1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2:27" ht="15.75" customHeight="1" x14ac:dyDescent="0.1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2:27" ht="15.75" customHeight="1" x14ac:dyDescent="0.1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2:27" ht="15.75" customHeight="1" x14ac:dyDescent="0.1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2:27" ht="15.75" customHeight="1" x14ac:dyDescent="0.1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2:27" ht="15.75" customHeight="1" x14ac:dyDescent="0.1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2:27" ht="15.75" customHeight="1" x14ac:dyDescent="0.1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2:27" ht="15.75" customHeight="1" x14ac:dyDescent="0.1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2:27" ht="15.75" customHeight="1" x14ac:dyDescent="0.1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2:27" ht="15.75" customHeight="1" x14ac:dyDescent="0.1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2:27" ht="15.75" customHeight="1" x14ac:dyDescent="0.1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2:27" ht="15.75" customHeight="1" x14ac:dyDescent="0.1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2:27" ht="15.75" customHeight="1" x14ac:dyDescent="0.1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2:27" ht="15.75" customHeight="1" x14ac:dyDescent="0.1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7" ht="15.75" customHeight="1" x14ac:dyDescent="0.1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2:27" ht="15.75" customHeight="1" x14ac:dyDescent="0.1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2:27" ht="15.75" customHeight="1" x14ac:dyDescent="0.1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2:27" ht="15.75" customHeight="1" x14ac:dyDescent="0.1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2:27" ht="15.75" customHeight="1" x14ac:dyDescent="0.1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2:27" ht="15.75" customHeight="1" x14ac:dyDescent="0.1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2:27" ht="15.75" customHeight="1" x14ac:dyDescent="0.1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2:27" ht="15.75" customHeight="1" x14ac:dyDescent="0.1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2:27" ht="15.75" customHeight="1" x14ac:dyDescent="0.1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2:27" ht="15.75" customHeight="1" x14ac:dyDescent="0.1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2:27" ht="15.75" customHeight="1" x14ac:dyDescent="0.1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2:27" ht="15.75" customHeight="1" x14ac:dyDescent="0.1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2:27" ht="15.75" customHeight="1" x14ac:dyDescent="0.1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2:27" ht="15.75" customHeight="1" x14ac:dyDescent="0.1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2:27" ht="15.75" customHeight="1" x14ac:dyDescent="0.1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2:27" ht="15.75" customHeight="1" x14ac:dyDescent="0.1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2:27" ht="15.75" customHeight="1" x14ac:dyDescent="0.1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2:27" ht="15.75" customHeight="1" x14ac:dyDescent="0.1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2:27" ht="15.75" customHeight="1" x14ac:dyDescent="0.1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2:27" ht="15.75" customHeight="1" x14ac:dyDescent="0.1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2:27" ht="15.75" customHeight="1" x14ac:dyDescent="0.1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2:27" ht="15.75" customHeight="1" x14ac:dyDescent="0.1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2:27" ht="15.75" customHeight="1" x14ac:dyDescent="0.1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2:27" ht="15.75" customHeight="1" x14ac:dyDescent="0.1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2:27" ht="15.75" customHeight="1" x14ac:dyDescent="0.1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2:27" ht="15.75" customHeight="1" x14ac:dyDescent="0.1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2:27" ht="15.75" customHeight="1" x14ac:dyDescent="0.1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2:27" ht="15.75" customHeight="1" x14ac:dyDescent="0.1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2:27" ht="15.75" customHeight="1" x14ac:dyDescent="0.1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2:27" ht="15.75" customHeight="1" x14ac:dyDescent="0.1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2:27" ht="15.75" customHeight="1" x14ac:dyDescent="0.1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2:27" ht="15.75" customHeight="1" x14ac:dyDescent="0.1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2:27" ht="15.75" customHeight="1" x14ac:dyDescent="0.1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2:27" ht="15.75" customHeight="1" x14ac:dyDescent="0.1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2:27" ht="15.75" customHeight="1" x14ac:dyDescent="0.1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2:27" ht="15.75" customHeight="1" x14ac:dyDescent="0.1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2:27" ht="15.75" customHeight="1" x14ac:dyDescent="0.1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2:27" ht="15.75" customHeight="1" x14ac:dyDescent="0.1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2:27" ht="15.75" customHeight="1" x14ac:dyDescent="0.1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2:27" ht="15.75" customHeight="1" x14ac:dyDescent="0.1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2:27" ht="15.75" customHeight="1" x14ac:dyDescent="0.1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2:27" ht="15.75" customHeight="1" x14ac:dyDescent="0.1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2:27" ht="15.75" customHeight="1" x14ac:dyDescent="0.1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2:27" ht="15.75" customHeight="1" x14ac:dyDescent="0.1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2:27" ht="15.75" customHeight="1" x14ac:dyDescent="0.1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2:27" ht="15.75" customHeight="1" x14ac:dyDescent="0.1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2:27" ht="15.75" customHeight="1" x14ac:dyDescent="0.1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2:27" ht="15.75" customHeight="1" x14ac:dyDescent="0.1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2:27" ht="15.75" customHeight="1" x14ac:dyDescent="0.1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2:27" ht="15.75" customHeight="1" x14ac:dyDescent="0.1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2:27" ht="15.75" customHeight="1" x14ac:dyDescent="0.1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2:27" ht="15.75" customHeight="1" x14ac:dyDescent="0.1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2:27" ht="15.75" customHeight="1" x14ac:dyDescent="0.1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2:27" ht="15.75" customHeight="1" x14ac:dyDescent="0.1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2:27" ht="15.75" customHeight="1" x14ac:dyDescent="0.1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2:27" ht="15.75" customHeight="1" x14ac:dyDescent="0.1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2:27" ht="15.75" customHeight="1" x14ac:dyDescent="0.1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2:27" ht="15.75" customHeight="1" x14ac:dyDescent="0.1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2:27" ht="15.75" customHeight="1" x14ac:dyDescent="0.1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2:27" ht="15.75" customHeight="1" x14ac:dyDescent="0.1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2:27" ht="15.75" customHeight="1" x14ac:dyDescent="0.1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2:27" ht="15.75" customHeight="1" x14ac:dyDescent="0.1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2:27" ht="15.75" customHeight="1" x14ac:dyDescent="0.1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2:27" ht="15.75" customHeight="1" x14ac:dyDescent="0.1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2:27" ht="15.75" customHeight="1" x14ac:dyDescent="0.1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2:27" ht="15.75" customHeight="1" x14ac:dyDescent="0.1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2:27" ht="15.75" customHeight="1" x14ac:dyDescent="0.1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2:27" ht="15.75" customHeight="1" x14ac:dyDescent="0.1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2:27" ht="15.75" customHeight="1" x14ac:dyDescent="0.1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2:27" ht="15.75" customHeight="1" x14ac:dyDescent="0.1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2:27" ht="15.75" customHeight="1" x14ac:dyDescent="0.1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2:27" ht="15.75" customHeight="1" x14ac:dyDescent="0.1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2:27" ht="15.75" customHeight="1" x14ac:dyDescent="0.1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2:27" ht="15.75" customHeight="1" x14ac:dyDescent="0.1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2:27" ht="15.75" customHeight="1" x14ac:dyDescent="0.1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2:27" ht="15.75" customHeight="1" x14ac:dyDescent="0.1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2:27" ht="15.75" customHeight="1" x14ac:dyDescent="0.1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2:27" ht="15.75" customHeight="1" x14ac:dyDescent="0.1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2:27" ht="15.75" customHeight="1" x14ac:dyDescent="0.1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2:27" ht="15.75" customHeight="1" x14ac:dyDescent="0.1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2:27" ht="15.75" customHeight="1" x14ac:dyDescent="0.1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2:27" ht="15.75" customHeight="1" x14ac:dyDescent="0.1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2:27" ht="15.75" customHeight="1" x14ac:dyDescent="0.1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2:27" ht="15.75" customHeight="1" x14ac:dyDescent="0.1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2:27" ht="15.75" customHeight="1" x14ac:dyDescent="0.1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2:27" ht="15.75" customHeight="1" x14ac:dyDescent="0.1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2:27" ht="15.75" customHeight="1" x14ac:dyDescent="0.1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2:27" ht="15.75" customHeight="1" x14ac:dyDescent="0.1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2:27" ht="15.75" customHeight="1" x14ac:dyDescent="0.1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2:27" ht="15.75" customHeight="1" x14ac:dyDescent="0.1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2:27" ht="15.75" customHeight="1" x14ac:dyDescent="0.1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2:27" ht="15.75" customHeight="1" x14ac:dyDescent="0.1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2:27" ht="15.75" customHeight="1" x14ac:dyDescent="0.1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2:27" ht="15.75" customHeight="1" x14ac:dyDescent="0.1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2:27" ht="15.75" customHeight="1" x14ac:dyDescent="0.1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2:27" ht="15.75" customHeight="1" x14ac:dyDescent="0.1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2:27" ht="15.75" customHeight="1" x14ac:dyDescent="0.1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2:27" ht="15.75" customHeight="1" x14ac:dyDescent="0.1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2:27" ht="15.75" customHeight="1" x14ac:dyDescent="0.1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2:27" ht="15.75" customHeight="1" x14ac:dyDescent="0.1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2:27" ht="15.75" customHeight="1" x14ac:dyDescent="0.1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2:27" ht="15.75" customHeight="1" x14ac:dyDescent="0.1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2:27" ht="15.75" customHeight="1" x14ac:dyDescent="0.1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2:27" ht="15.75" customHeight="1" x14ac:dyDescent="0.1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2:27" ht="15.75" customHeight="1" x14ac:dyDescent="0.1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2:27" ht="15.75" customHeight="1" x14ac:dyDescent="0.1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2:27" ht="15.75" customHeight="1" x14ac:dyDescent="0.1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2:27" ht="15.75" customHeight="1" x14ac:dyDescent="0.1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2:27" ht="15.75" customHeight="1" x14ac:dyDescent="0.1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2:27" ht="15.75" customHeight="1" x14ac:dyDescent="0.1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2:27" ht="15.75" customHeight="1" x14ac:dyDescent="0.1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2:27" ht="15.75" customHeight="1" x14ac:dyDescent="0.1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2:27" ht="15.75" customHeight="1" x14ac:dyDescent="0.1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2:27" ht="15.75" customHeight="1" x14ac:dyDescent="0.1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2:27" ht="15.75" customHeight="1" x14ac:dyDescent="0.1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2:27" ht="15.75" customHeight="1" x14ac:dyDescent="0.1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2:27" ht="15.75" customHeight="1" x14ac:dyDescent="0.1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2:27" ht="15.75" customHeight="1" x14ac:dyDescent="0.1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2:27" ht="15.75" customHeight="1" x14ac:dyDescent="0.1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2:27" ht="15.75" customHeight="1" x14ac:dyDescent="0.1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2:27" ht="15.75" customHeight="1" x14ac:dyDescent="0.1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2:27" ht="15.75" customHeight="1" x14ac:dyDescent="0.1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2:27" ht="15.75" customHeight="1" x14ac:dyDescent="0.1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2:27" ht="15.75" customHeight="1" x14ac:dyDescent="0.1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2:27" ht="15.75" customHeight="1" x14ac:dyDescent="0.1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2:27" ht="15.75" customHeight="1" x14ac:dyDescent="0.1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2:27" ht="15.75" customHeight="1" x14ac:dyDescent="0.1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2:27" ht="15.75" customHeight="1" x14ac:dyDescent="0.1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2:27" ht="15.75" customHeight="1" x14ac:dyDescent="0.1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2:27" ht="15.75" customHeight="1" x14ac:dyDescent="0.1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2:27" ht="15.75" customHeight="1" x14ac:dyDescent="0.1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2:27" ht="15.75" customHeight="1" x14ac:dyDescent="0.1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2:27" ht="15.75" customHeight="1" x14ac:dyDescent="0.1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2:27" ht="15.75" customHeight="1" x14ac:dyDescent="0.1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2:27" ht="15.75" customHeight="1" x14ac:dyDescent="0.1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2:27" ht="15.75" customHeight="1" x14ac:dyDescent="0.1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2:27" ht="15.75" customHeight="1" x14ac:dyDescent="0.1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2:27" ht="15.75" customHeight="1" x14ac:dyDescent="0.1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2:27" ht="15.75" customHeight="1" x14ac:dyDescent="0.1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2:27" ht="15.75" customHeight="1" x14ac:dyDescent="0.1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2:27" ht="15.75" customHeight="1" x14ac:dyDescent="0.1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2:27" ht="15.75" customHeight="1" x14ac:dyDescent="0.1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2:27" ht="15.75" customHeight="1" x14ac:dyDescent="0.1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2:27" ht="15.75" customHeight="1" x14ac:dyDescent="0.1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2:27" ht="15.75" customHeight="1" x14ac:dyDescent="0.1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2:27" ht="15.75" customHeight="1" x14ac:dyDescent="0.1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2:27" ht="15.75" customHeight="1" x14ac:dyDescent="0.1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2:27" ht="15.75" customHeight="1" x14ac:dyDescent="0.15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2:27" ht="15.75" customHeight="1" x14ac:dyDescent="0.15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2:27" ht="15.75" customHeight="1" x14ac:dyDescent="0.15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2:27" ht="15.75" customHeight="1" x14ac:dyDescent="0.15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2:27" ht="15.75" customHeight="1" x14ac:dyDescent="0.15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2:27" ht="15.75" customHeight="1" x14ac:dyDescent="0.15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2:27" ht="15.75" customHeight="1" x14ac:dyDescent="0.15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2:27" ht="15.75" customHeight="1" x14ac:dyDescent="0.15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2:27" ht="15.75" customHeight="1" x14ac:dyDescent="0.15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2:27" ht="15.75" customHeight="1" x14ac:dyDescent="0.15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2:27" ht="15.75" customHeight="1" x14ac:dyDescent="0.15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2:27" ht="15.75" customHeight="1" x14ac:dyDescent="0.15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2:27" ht="15.75" customHeight="1" x14ac:dyDescent="0.15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2:27" ht="15.75" customHeight="1" x14ac:dyDescent="0.15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2:27" ht="15.75" customHeight="1" x14ac:dyDescent="0.15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2:27" ht="15.75" customHeight="1" x14ac:dyDescent="0.15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2:27" ht="15.75" customHeight="1" x14ac:dyDescent="0.15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2:27" ht="15.75" customHeight="1" x14ac:dyDescent="0.15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2:27" ht="15.75" customHeight="1" x14ac:dyDescent="0.15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2:27" ht="15.75" customHeight="1" x14ac:dyDescent="0.15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2:27" ht="15.75" customHeight="1" x14ac:dyDescent="0.15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2:27" ht="15.75" customHeight="1" x14ac:dyDescent="0.15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2:27" ht="15.75" customHeight="1" x14ac:dyDescent="0.15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2:27" ht="15.75" customHeight="1" x14ac:dyDescent="0.15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2:27" ht="15.75" customHeight="1" x14ac:dyDescent="0.15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2:27" ht="15.75" customHeight="1" x14ac:dyDescent="0.15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2:27" ht="15.75" customHeight="1" x14ac:dyDescent="0.15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2:27" ht="15.75" customHeight="1" x14ac:dyDescent="0.15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2:27" ht="15.75" customHeight="1" x14ac:dyDescent="0.15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2:27" ht="15.75" customHeight="1" x14ac:dyDescent="0.15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2:27" ht="15.75" customHeight="1" x14ac:dyDescent="0.15"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2:27" ht="15.75" customHeight="1" x14ac:dyDescent="0.15"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2:27" ht="15.75" customHeight="1" x14ac:dyDescent="0.15"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2:27" ht="15.75" customHeight="1" x14ac:dyDescent="0.15"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2:27" ht="15.75" customHeight="1" x14ac:dyDescent="0.15"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2:27" ht="15.75" customHeight="1" x14ac:dyDescent="0.15"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2:27" ht="15.75" customHeight="1" x14ac:dyDescent="0.15"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2:27" ht="15.75" customHeight="1" x14ac:dyDescent="0.15"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2:27" ht="15.75" customHeight="1" x14ac:dyDescent="0.15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2:27" ht="15.75" customHeight="1" x14ac:dyDescent="0.15"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2:27" ht="15.75" customHeight="1" x14ac:dyDescent="0.15"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2:27" ht="15.75" customHeight="1" x14ac:dyDescent="0.15"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2:27" ht="15.75" customHeight="1" x14ac:dyDescent="0.15"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2:27" ht="15.75" customHeight="1" x14ac:dyDescent="0.15"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2:27" ht="15.75" customHeight="1" x14ac:dyDescent="0.15"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2:27" ht="15.75" customHeight="1" x14ac:dyDescent="0.15"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2:27" ht="15.75" customHeight="1" x14ac:dyDescent="0.15"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2:27" ht="15.75" customHeight="1" x14ac:dyDescent="0.15"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2:27" ht="15.75" customHeight="1" x14ac:dyDescent="0.15"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2:27" ht="15.75" customHeight="1" x14ac:dyDescent="0.15"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2:27" ht="15.75" customHeight="1" x14ac:dyDescent="0.15"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2:27" ht="15.75" customHeight="1" x14ac:dyDescent="0.15"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2:27" ht="15.75" customHeight="1" x14ac:dyDescent="0.15"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2:27" ht="15.75" customHeight="1" x14ac:dyDescent="0.15"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2:27" ht="15.75" customHeight="1" x14ac:dyDescent="0.15"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2:27" ht="15.75" customHeight="1" x14ac:dyDescent="0.15"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2:27" ht="15.75" customHeight="1" x14ac:dyDescent="0.15"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2:27" ht="15.75" customHeight="1" x14ac:dyDescent="0.15"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2:27" ht="15.75" customHeight="1" x14ac:dyDescent="0.15"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2:27" ht="15.75" customHeight="1" x14ac:dyDescent="0.15"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2:27" ht="15.75" customHeight="1" x14ac:dyDescent="0.15"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2:27" ht="15.75" customHeight="1" x14ac:dyDescent="0.15"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2:27" ht="15.75" customHeight="1" x14ac:dyDescent="0.15"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2:27" ht="15.75" customHeight="1" x14ac:dyDescent="0.15"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2:27" ht="15.75" customHeight="1" x14ac:dyDescent="0.15"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2:27" ht="15.75" customHeight="1" x14ac:dyDescent="0.15"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2:27" ht="15.75" customHeight="1" x14ac:dyDescent="0.15"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2:27" ht="15.75" customHeight="1" x14ac:dyDescent="0.15"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2:27" ht="15.75" customHeight="1" x14ac:dyDescent="0.15"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2:27" ht="15.75" customHeight="1" x14ac:dyDescent="0.15"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2:27" ht="15.75" customHeight="1" x14ac:dyDescent="0.15"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2:27" ht="15.75" customHeight="1" x14ac:dyDescent="0.15"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2:27" ht="15.75" customHeight="1" x14ac:dyDescent="0.15"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2:27" ht="15.75" customHeight="1" x14ac:dyDescent="0.15"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2:27" ht="15.75" customHeight="1" x14ac:dyDescent="0.15"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2:27" ht="15.75" customHeight="1" x14ac:dyDescent="0.15"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2:27" ht="15.75" customHeight="1" x14ac:dyDescent="0.15"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2:27" ht="15.75" customHeight="1" x14ac:dyDescent="0.15"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2:27" ht="15.75" customHeight="1" x14ac:dyDescent="0.15"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2:27" ht="15.75" customHeight="1" x14ac:dyDescent="0.15"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2:27" ht="15.75" customHeight="1" x14ac:dyDescent="0.15"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2:27" ht="15.75" customHeight="1" x14ac:dyDescent="0.15"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2:27" ht="15.75" customHeight="1" x14ac:dyDescent="0.15"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2:27" ht="15.75" customHeight="1" x14ac:dyDescent="0.15"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2:27" ht="15.75" customHeight="1" x14ac:dyDescent="0.15"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2:27" ht="15.75" customHeight="1" x14ac:dyDescent="0.15"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2:27" ht="15.75" customHeight="1" x14ac:dyDescent="0.15"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2:27" ht="15.75" customHeight="1" x14ac:dyDescent="0.15"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2:27" ht="15.75" customHeight="1" x14ac:dyDescent="0.15"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2:27" ht="15.75" customHeight="1" x14ac:dyDescent="0.15"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2:27" ht="15.75" customHeight="1" x14ac:dyDescent="0.15"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2:27" ht="15.75" customHeight="1" x14ac:dyDescent="0.15"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2:27" ht="15.75" customHeight="1" x14ac:dyDescent="0.15"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2:27" ht="15.75" customHeight="1" x14ac:dyDescent="0.15"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2:27" ht="15.75" customHeight="1" x14ac:dyDescent="0.15"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2:27" ht="15.75" customHeight="1" x14ac:dyDescent="0.15"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2:27" ht="15.75" customHeight="1" x14ac:dyDescent="0.15"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2:27" ht="15.75" customHeight="1" x14ac:dyDescent="0.15"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2:27" ht="15.75" customHeight="1" x14ac:dyDescent="0.15"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2:27" ht="15.75" customHeight="1" x14ac:dyDescent="0.15"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2:27" ht="15.75" customHeight="1" x14ac:dyDescent="0.15"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2:27" ht="15.75" customHeight="1" x14ac:dyDescent="0.15"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2:27" ht="15.75" customHeight="1" x14ac:dyDescent="0.15"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2:27" ht="15.75" customHeight="1" x14ac:dyDescent="0.15"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2:27" ht="15.75" customHeight="1" x14ac:dyDescent="0.15"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2:27" ht="15.75" customHeight="1" x14ac:dyDescent="0.15"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2:27" ht="15.75" customHeight="1" x14ac:dyDescent="0.15"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2:27" ht="15.75" customHeight="1" x14ac:dyDescent="0.15"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2:27" ht="15.75" customHeight="1" x14ac:dyDescent="0.15"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2:27" ht="15.75" customHeight="1" x14ac:dyDescent="0.15"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2:27" ht="15.75" customHeight="1" x14ac:dyDescent="0.15"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2:27" ht="15.75" customHeight="1" x14ac:dyDescent="0.15"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2:27" ht="15.75" customHeight="1" x14ac:dyDescent="0.15"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2:27" ht="15.75" customHeight="1" x14ac:dyDescent="0.15"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2:27" ht="15.75" customHeight="1" x14ac:dyDescent="0.15"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2:27" ht="15.75" customHeight="1" x14ac:dyDescent="0.15"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2:27" ht="15.75" customHeight="1" x14ac:dyDescent="0.15"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2:27" ht="15.75" customHeight="1" x14ac:dyDescent="0.15"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2:27" ht="15.75" customHeight="1" x14ac:dyDescent="0.15"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2:27" ht="15.75" customHeight="1" x14ac:dyDescent="0.15"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2:27" ht="15.75" customHeight="1" x14ac:dyDescent="0.15"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2:27" ht="15.75" customHeight="1" x14ac:dyDescent="0.15"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2:27" ht="15.75" customHeight="1" x14ac:dyDescent="0.15"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2:27" ht="15.75" customHeight="1" x14ac:dyDescent="0.15"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2:27" ht="15.75" customHeight="1" x14ac:dyDescent="0.15"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2:27" ht="15.75" customHeight="1" x14ac:dyDescent="0.15"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2:27" ht="15.75" customHeight="1" x14ac:dyDescent="0.15"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2:27" ht="15.75" customHeight="1" x14ac:dyDescent="0.15"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2:27" ht="15.75" customHeight="1" x14ac:dyDescent="0.15"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2:27" ht="15.75" customHeight="1" x14ac:dyDescent="0.15"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2:27" ht="15.75" customHeight="1" x14ac:dyDescent="0.15"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2:27" ht="15.75" customHeight="1" x14ac:dyDescent="0.15"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2:27" ht="15.75" customHeight="1" x14ac:dyDescent="0.15"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2:27" ht="15.75" customHeight="1" x14ac:dyDescent="0.15"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2:27" ht="15.75" customHeight="1" x14ac:dyDescent="0.15"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2:27" ht="15.75" customHeight="1" x14ac:dyDescent="0.15"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2:27" ht="15.75" customHeight="1" x14ac:dyDescent="0.15"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2:27" ht="15.75" customHeight="1" x14ac:dyDescent="0.15"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2:27" ht="15.75" customHeight="1" x14ac:dyDescent="0.15"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2:27" ht="15.75" customHeight="1" x14ac:dyDescent="0.15"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2:27" ht="15.75" customHeight="1" x14ac:dyDescent="0.15"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2:27" ht="15.75" customHeight="1" x14ac:dyDescent="0.15"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2:27" ht="15.75" customHeight="1" x14ac:dyDescent="0.15"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2:27" ht="15.75" customHeight="1" x14ac:dyDescent="0.15"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2:27" ht="15.75" customHeight="1" x14ac:dyDescent="0.15"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2:27" ht="15.75" customHeight="1" x14ac:dyDescent="0.15"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2:27" ht="15.75" customHeight="1" x14ac:dyDescent="0.15"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2:27" ht="15.75" customHeight="1" x14ac:dyDescent="0.15"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2:27" ht="15.75" customHeight="1" x14ac:dyDescent="0.15"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2:27" ht="15.75" customHeight="1" x14ac:dyDescent="0.15"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2:27" ht="15.75" customHeight="1" x14ac:dyDescent="0.15"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2:27" ht="15.75" customHeight="1" x14ac:dyDescent="0.15"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2:27" ht="15.75" customHeight="1" x14ac:dyDescent="0.15"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2:27" ht="15.75" customHeight="1" x14ac:dyDescent="0.15"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2:27" ht="15.75" customHeight="1" x14ac:dyDescent="0.15"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2:27" ht="15.75" customHeight="1" x14ac:dyDescent="0.15"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2:27" ht="15.75" customHeight="1" x14ac:dyDescent="0.15"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2:27" ht="15.75" customHeight="1" x14ac:dyDescent="0.15"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2:27" ht="15.75" customHeight="1" x14ac:dyDescent="0.15"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2:27" ht="15.75" customHeight="1" x14ac:dyDescent="0.15"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2:27" ht="15.75" customHeight="1" x14ac:dyDescent="0.15"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2:27" ht="15.75" customHeight="1" x14ac:dyDescent="0.15"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2:27" ht="15.75" customHeight="1" x14ac:dyDescent="0.15"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2:27" ht="15.75" customHeight="1" x14ac:dyDescent="0.15"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2:27" ht="15.75" customHeight="1" x14ac:dyDescent="0.15"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2:27" ht="15.75" customHeight="1" x14ac:dyDescent="0.15"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2:27" ht="15.75" customHeight="1" x14ac:dyDescent="0.15"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2:27" ht="15.75" customHeight="1" x14ac:dyDescent="0.15"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2:27" ht="15.75" customHeight="1" x14ac:dyDescent="0.15"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2:27" ht="15.75" customHeight="1" x14ac:dyDescent="0.15"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2:27" ht="15.75" customHeight="1" x14ac:dyDescent="0.15"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2:27" ht="15.75" customHeight="1" x14ac:dyDescent="0.15"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2:27" ht="15.75" customHeight="1" x14ac:dyDescent="0.15"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2:27" ht="15.75" customHeight="1" x14ac:dyDescent="0.15"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2:27" ht="15.75" customHeight="1" x14ac:dyDescent="0.15"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2:27" ht="15.75" customHeight="1" x14ac:dyDescent="0.15"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2:27" ht="15.75" customHeight="1" x14ac:dyDescent="0.15"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2:27" ht="15.75" customHeight="1" x14ac:dyDescent="0.15"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2:27" ht="15.75" customHeight="1" x14ac:dyDescent="0.15"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2:27" ht="15.75" customHeight="1" x14ac:dyDescent="0.15"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2:27" ht="15.75" customHeight="1" x14ac:dyDescent="0.15"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2:27" ht="15.75" customHeight="1" x14ac:dyDescent="0.15"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2:27" ht="15.75" customHeight="1" x14ac:dyDescent="0.15"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2:27" ht="15.75" customHeight="1" x14ac:dyDescent="0.15"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2:27" ht="15.75" customHeight="1" x14ac:dyDescent="0.15"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2:27" ht="15.75" customHeight="1" x14ac:dyDescent="0.15"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2:27" ht="15.75" customHeight="1" x14ac:dyDescent="0.15"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2:27" ht="15.75" customHeight="1" x14ac:dyDescent="0.15"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2:27" ht="15.75" customHeight="1" x14ac:dyDescent="0.15"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2:27" ht="15.75" customHeight="1" x14ac:dyDescent="0.15"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2:27" ht="15.75" customHeight="1" x14ac:dyDescent="0.15"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2:27" ht="15.75" customHeight="1" x14ac:dyDescent="0.15"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2:27" ht="15.75" customHeight="1" x14ac:dyDescent="0.15"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2:27" ht="15.75" customHeight="1" x14ac:dyDescent="0.15"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2:27" ht="15.75" customHeight="1" x14ac:dyDescent="0.15"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2:27" ht="15.75" customHeight="1" x14ac:dyDescent="0.15"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2:27" ht="15.75" customHeight="1" x14ac:dyDescent="0.15"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2:27" ht="15.75" customHeight="1" x14ac:dyDescent="0.15"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2:27" ht="15.75" customHeight="1" x14ac:dyDescent="0.15"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2:27" ht="15.75" customHeight="1" x14ac:dyDescent="0.15"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2:27" ht="15.75" customHeight="1" x14ac:dyDescent="0.15"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2:27" ht="15.75" customHeight="1" x14ac:dyDescent="0.15"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2:27" ht="15.75" customHeight="1" x14ac:dyDescent="0.15"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2:27" ht="15.75" customHeight="1" x14ac:dyDescent="0.15"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2:27" ht="15.75" customHeight="1" x14ac:dyDescent="0.15"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2:27" ht="15.75" customHeight="1" x14ac:dyDescent="0.15"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2:27" ht="15.75" customHeight="1" x14ac:dyDescent="0.15"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2:27" ht="15.75" customHeight="1" x14ac:dyDescent="0.15"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2:27" ht="15.75" customHeight="1" x14ac:dyDescent="0.15"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2:27" ht="15.75" customHeight="1" x14ac:dyDescent="0.15"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2:27" ht="15.75" customHeight="1" x14ac:dyDescent="0.15"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2:27" ht="15.75" customHeight="1" x14ac:dyDescent="0.15"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2:27" ht="15.75" customHeight="1" x14ac:dyDescent="0.15"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2:27" ht="15.75" customHeight="1" x14ac:dyDescent="0.15"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2:27" ht="15.75" customHeight="1" x14ac:dyDescent="0.15"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2:27" ht="15.75" customHeight="1" x14ac:dyDescent="0.15"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2:27" ht="15.75" customHeight="1" x14ac:dyDescent="0.15"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2:27" ht="15.75" customHeight="1" x14ac:dyDescent="0.15"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2:27" ht="15.75" customHeight="1" x14ac:dyDescent="0.15"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2:27" ht="15.75" customHeight="1" x14ac:dyDescent="0.15"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2:27" ht="15.75" customHeight="1" x14ac:dyDescent="0.15"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2:27" ht="15.75" customHeight="1" x14ac:dyDescent="0.15"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2:27" ht="15.75" customHeight="1" x14ac:dyDescent="0.15"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2:27" ht="15.75" customHeight="1" x14ac:dyDescent="0.15"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2:27" ht="15.75" customHeight="1" x14ac:dyDescent="0.15"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2:27" ht="15.75" customHeight="1" x14ac:dyDescent="0.15"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2:27" ht="15.75" customHeight="1" x14ac:dyDescent="0.15"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2:27" ht="15.75" customHeight="1" x14ac:dyDescent="0.15"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2:27" ht="15.75" customHeight="1" x14ac:dyDescent="0.15"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2:27" ht="15.75" customHeight="1" x14ac:dyDescent="0.15"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2:27" ht="15.75" customHeight="1" x14ac:dyDescent="0.15"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2:27" ht="15.75" customHeight="1" x14ac:dyDescent="0.15"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2:27" ht="15.75" customHeight="1" x14ac:dyDescent="0.15"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2:27" ht="15.75" customHeight="1" x14ac:dyDescent="0.15"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2:27" ht="15.75" customHeight="1" x14ac:dyDescent="0.15"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2:27" ht="15.75" customHeight="1" x14ac:dyDescent="0.15"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2:27" ht="15.75" customHeight="1" x14ac:dyDescent="0.15"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2:27" ht="15.75" customHeight="1" x14ac:dyDescent="0.15"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2:27" ht="15.75" customHeight="1" x14ac:dyDescent="0.15"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2:27" ht="15.75" customHeight="1" x14ac:dyDescent="0.15"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2:27" ht="15.75" customHeight="1" x14ac:dyDescent="0.15"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2:27" ht="15.75" customHeight="1" x14ac:dyDescent="0.15"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2:27" ht="15.75" customHeight="1" x14ac:dyDescent="0.15"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2:27" ht="15.75" customHeight="1" x14ac:dyDescent="0.15"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2:27" ht="15.75" customHeight="1" x14ac:dyDescent="0.15"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2:27" ht="15.75" customHeight="1" x14ac:dyDescent="0.15"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2:27" ht="15.75" customHeight="1" x14ac:dyDescent="0.15"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2:27" ht="15.75" customHeight="1" x14ac:dyDescent="0.15"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2:27" ht="15.75" customHeight="1" x14ac:dyDescent="0.15"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2:27" ht="15.75" customHeight="1" x14ac:dyDescent="0.15"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2:27" ht="15.75" customHeight="1" x14ac:dyDescent="0.15"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2:27" ht="15.75" customHeight="1" x14ac:dyDescent="0.15"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2:27" ht="15.75" customHeight="1" x14ac:dyDescent="0.15"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2:27" ht="15.75" customHeight="1" x14ac:dyDescent="0.15"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2:27" ht="15.75" customHeight="1" x14ac:dyDescent="0.15"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2:27" ht="15.75" customHeight="1" x14ac:dyDescent="0.15"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2:27" ht="15.75" customHeight="1" x14ac:dyDescent="0.15"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2:27" ht="15.75" customHeight="1" x14ac:dyDescent="0.15"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2:27" ht="15.75" customHeight="1" x14ac:dyDescent="0.15"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2:27" ht="15.75" customHeight="1" x14ac:dyDescent="0.15"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2:27" ht="15.75" customHeight="1" x14ac:dyDescent="0.15"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2:27" ht="15.75" customHeight="1" x14ac:dyDescent="0.15"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2:27" ht="15.75" customHeight="1" x14ac:dyDescent="0.15"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2:27" ht="15.75" customHeight="1" x14ac:dyDescent="0.15"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2:27" ht="15.75" customHeight="1" x14ac:dyDescent="0.15"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2:27" ht="15.75" customHeight="1" x14ac:dyDescent="0.15"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2:27" ht="15.75" customHeight="1" x14ac:dyDescent="0.15"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2:27" ht="15.75" customHeight="1" x14ac:dyDescent="0.15"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2:27" ht="15.75" customHeight="1" x14ac:dyDescent="0.15"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2:27" ht="15.75" customHeight="1" x14ac:dyDescent="0.15"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2:27" ht="15.75" customHeight="1" x14ac:dyDescent="0.15"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2:27" ht="15.75" customHeight="1" x14ac:dyDescent="0.15"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2:27" ht="15.75" customHeight="1" x14ac:dyDescent="0.15"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2:27" ht="15.75" customHeight="1" x14ac:dyDescent="0.15"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2:27" ht="15.75" customHeight="1" x14ac:dyDescent="0.15"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2:27" ht="15.75" customHeight="1" x14ac:dyDescent="0.15"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2:27" ht="15.75" customHeight="1" x14ac:dyDescent="0.15"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2:27" ht="15.75" customHeight="1" x14ac:dyDescent="0.15"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2:27" ht="15.75" customHeight="1" x14ac:dyDescent="0.15"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2:27" ht="15.75" customHeight="1" x14ac:dyDescent="0.15"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2:27" ht="15.75" customHeight="1" x14ac:dyDescent="0.15"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2:27" ht="15.75" customHeight="1" x14ac:dyDescent="0.15"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2:27" ht="15.75" customHeight="1" x14ac:dyDescent="0.15"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2:27" ht="15.75" customHeight="1" x14ac:dyDescent="0.15"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2:27" ht="15.75" customHeight="1" x14ac:dyDescent="0.15"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2:27" ht="15.75" customHeight="1" x14ac:dyDescent="0.15"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2:27" ht="15.75" customHeight="1" x14ac:dyDescent="0.15"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2:27" ht="15.75" customHeight="1" x14ac:dyDescent="0.15"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2:27" ht="15.75" customHeight="1" x14ac:dyDescent="0.15"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2:27" ht="15.75" customHeight="1" x14ac:dyDescent="0.15"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2:27" ht="15.75" customHeight="1" x14ac:dyDescent="0.15"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2:27" ht="15.75" customHeight="1" x14ac:dyDescent="0.15"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2:27" ht="15.75" customHeight="1" x14ac:dyDescent="0.15"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2:27" ht="15.75" customHeight="1" x14ac:dyDescent="0.15"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2:27" ht="15.75" customHeight="1" x14ac:dyDescent="0.15"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2:27" ht="15.75" customHeight="1" x14ac:dyDescent="0.15"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2:27" ht="15.75" customHeight="1" x14ac:dyDescent="0.15"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2:27" ht="15.75" customHeight="1" x14ac:dyDescent="0.15"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2:27" ht="15.75" customHeight="1" x14ac:dyDescent="0.15"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2:27" ht="15.75" customHeight="1" x14ac:dyDescent="0.15"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2:27" ht="15.75" customHeight="1" x14ac:dyDescent="0.15"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2:27" ht="15.75" customHeight="1" x14ac:dyDescent="0.15"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2:27" ht="15.75" customHeight="1" x14ac:dyDescent="0.15"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2:27" ht="15.75" customHeight="1" x14ac:dyDescent="0.15"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2:27" ht="15.75" customHeight="1" x14ac:dyDescent="0.15"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2:27" ht="15.75" customHeight="1" x14ac:dyDescent="0.15"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2:27" ht="15.75" customHeight="1" x14ac:dyDescent="0.15"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2:27" ht="15.75" customHeight="1" x14ac:dyDescent="0.15"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2:27" ht="15.75" customHeight="1" x14ac:dyDescent="0.15"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2:27" ht="15.75" customHeight="1" x14ac:dyDescent="0.15"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2:27" ht="15.75" customHeight="1" x14ac:dyDescent="0.15"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2:27" ht="15.75" customHeight="1" x14ac:dyDescent="0.15"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2:27" ht="15.75" customHeight="1" x14ac:dyDescent="0.15"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2:27" ht="15.75" customHeight="1" x14ac:dyDescent="0.15"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2:27" ht="15.75" customHeight="1" x14ac:dyDescent="0.15"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2:27" ht="15.75" customHeight="1" x14ac:dyDescent="0.15"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2:27" ht="15.75" customHeight="1" x14ac:dyDescent="0.15"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2:27" ht="15.75" customHeight="1" x14ac:dyDescent="0.15"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2:27" ht="15.75" customHeight="1" x14ac:dyDescent="0.15"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2:27" ht="15.75" customHeight="1" x14ac:dyDescent="0.15"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2:27" ht="15.75" customHeight="1" x14ac:dyDescent="0.15"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2:27" ht="15.75" customHeight="1" x14ac:dyDescent="0.15"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2:27" ht="15.75" customHeight="1" x14ac:dyDescent="0.15"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2:27" ht="15.75" customHeight="1" x14ac:dyDescent="0.15"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2:27" ht="15.75" customHeight="1" x14ac:dyDescent="0.15"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2:27" ht="15.75" customHeight="1" x14ac:dyDescent="0.15"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2:27" ht="15.75" customHeight="1" x14ac:dyDescent="0.15"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2:27" ht="15.75" customHeight="1" x14ac:dyDescent="0.15"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2:27" ht="15.75" customHeight="1" x14ac:dyDescent="0.15"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2:27" ht="15.75" customHeight="1" x14ac:dyDescent="0.15"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2:27" ht="15.75" customHeight="1" x14ac:dyDescent="0.15"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2:27" ht="15.75" customHeight="1" x14ac:dyDescent="0.15"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2:27" ht="15.75" customHeight="1" x14ac:dyDescent="0.15"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2:27" ht="15.75" customHeight="1" x14ac:dyDescent="0.15"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2:27" ht="15.75" customHeight="1" x14ac:dyDescent="0.15"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2:27" ht="15.75" customHeight="1" x14ac:dyDescent="0.15"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2:27" ht="15.75" customHeight="1" x14ac:dyDescent="0.15"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2:27" ht="15.75" customHeight="1" x14ac:dyDescent="0.15"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2:27" ht="15.75" customHeight="1" x14ac:dyDescent="0.15"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2:27" ht="15.75" customHeight="1" x14ac:dyDescent="0.15"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2:27" ht="15.75" customHeight="1" x14ac:dyDescent="0.15"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2:27" ht="15.75" customHeight="1" x14ac:dyDescent="0.15"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2:27" ht="15.75" customHeight="1" x14ac:dyDescent="0.15"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2:27" ht="15.75" customHeight="1" x14ac:dyDescent="0.15"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2:27" ht="15.75" customHeight="1" x14ac:dyDescent="0.15"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2:27" ht="15.75" customHeight="1" x14ac:dyDescent="0.15"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2:27" ht="15.75" customHeight="1" x14ac:dyDescent="0.15"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2:27" ht="15.75" customHeight="1" x14ac:dyDescent="0.15"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2:27" ht="15.75" customHeight="1" x14ac:dyDescent="0.15"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2:27" ht="15.75" customHeight="1" x14ac:dyDescent="0.15"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2:27" ht="15.75" customHeight="1" x14ac:dyDescent="0.15"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2:27" ht="15.75" customHeight="1" x14ac:dyDescent="0.15"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2:27" ht="15.75" customHeight="1" x14ac:dyDescent="0.15"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2:27" ht="15.75" customHeight="1" x14ac:dyDescent="0.15"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2:27" ht="15.75" customHeight="1" x14ac:dyDescent="0.15"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2:27" ht="15.75" customHeight="1" x14ac:dyDescent="0.15"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2:27" ht="15.75" customHeight="1" x14ac:dyDescent="0.15"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2:27" ht="15.75" customHeight="1" x14ac:dyDescent="0.15"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2:27" ht="15.75" customHeight="1" x14ac:dyDescent="0.15"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2:27" ht="15.75" customHeight="1" x14ac:dyDescent="0.15"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2:27" ht="15.75" customHeight="1" x14ac:dyDescent="0.15"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2:27" ht="15.75" customHeight="1" x14ac:dyDescent="0.15"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2:27" ht="15.75" customHeight="1" x14ac:dyDescent="0.15"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2:27" ht="15.75" customHeight="1" x14ac:dyDescent="0.15"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2:27" ht="15.75" customHeight="1" x14ac:dyDescent="0.15"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2:27" ht="15.75" customHeight="1" x14ac:dyDescent="0.15"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2:27" ht="15.75" customHeight="1" x14ac:dyDescent="0.15"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2:27" ht="15.75" customHeight="1" x14ac:dyDescent="0.15"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2:27" ht="15.75" customHeight="1" x14ac:dyDescent="0.15"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2:27" ht="15.75" customHeight="1" x14ac:dyDescent="0.15"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2:27" ht="15.75" customHeight="1" x14ac:dyDescent="0.15"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2:27" ht="15.75" customHeight="1" x14ac:dyDescent="0.15"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2:27" ht="15.75" customHeight="1" x14ac:dyDescent="0.15"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2:27" ht="15.75" customHeight="1" x14ac:dyDescent="0.15"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2:27" ht="15.75" customHeight="1" x14ac:dyDescent="0.15"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2:27" ht="15.75" customHeight="1" x14ac:dyDescent="0.15"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2:27" ht="15.75" customHeight="1" x14ac:dyDescent="0.15"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2:27" ht="15.75" customHeight="1" x14ac:dyDescent="0.15"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2:27" ht="15.75" customHeight="1" x14ac:dyDescent="0.15"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2:27" ht="15.75" customHeight="1" x14ac:dyDescent="0.15"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2:27" ht="15.75" customHeight="1" x14ac:dyDescent="0.15"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2:27" ht="15.75" customHeight="1" x14ac:dyDescent="0.15"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2:27" ht="15.75" customHeight="1" x14ac:dyDescent="0.15"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2:27" ht="15.75" customHeight="1" x14ac:dyDescent="0.15"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2:27" ht="15.75" customHeight="1" x14ac:dyDescent="0.15"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2:27" ht="15.75" customHeight="1" x14ac:dyDescent="0.15"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2:27" ht="15.75" customHeight="1" x14ac:dyDescent="0.15"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2:27" ht="15.75" customHeight="1" x14ac:dyDescent="0.15"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2:27" ht="15.75" customHeight="1" x14ac:dyDescent="0.15"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2:27" ht="15.75" customHeight="1" x14ac:dyDescent="0.15"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2:27" ht="15.75" customHeight="1" x14ac:dyDescent="0.15"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2:27" ht="15.75" customHeight="1" x14ac:dyDescent="0.15"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2:27" ht="15.75" customHeight="1" x14ac:dyDescent="0.15"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2:27" ht="15.75" customHeight="1" x14ac:dyDescent="0.15"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2:27" ht="15.75" customHeight="1" x14ac:dyDescent="0.15"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2:27" ht="15.75" customHeight="1" x14ac:dyDescent="0.15"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2:27" ht="15.75" customHeight="1" x14ac:dyDescent="0.15"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2:27" ht="15.75" customHeight="1" x14ac:dyDescent="0.15"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2:27" ht="15.75" customHeight="1" x14ac:dyDescent="0.15"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2:27" ht="15.75" customHeight="1" x14ac:dyDescent="0.15"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2:27" ht="15.75" customHeight="1" x14ac:dyDescent="0.15"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2:27" ht="15.75" customHeight="1" x14ac:dyDescent="0.15"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2:27" ht="15.75" customHeight="1" x14ac:dyDescent="0.15"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2:27" ht="15.75" customHeight="1" x14ac:dyDescent="0.15"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2:27" ht="15.75" customHeight="1" x14ac:dyDescent="0.15"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2:27" ht="15.75" customHeight="1" x14ac:dyDescent="0.15"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2:27" ht="15.75" customHeight="1" x14ac:dyDescent="0.15"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2:27" ht="15.75" customHeight="1" x14ac:dyDescent="0.15"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2:27" ht="15.75" customHeight="1" x14ac:dyDescent="0.15"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2:27" ht="15.75" customHeight="1" x14ac:dyDescent="0.15"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2:27" ht="15.75" customHeight="1" x14ac:dyDescent="0.15"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2:27" ht="15.75" customHeight="1" x14ac:dyDescent="0.15"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2:27" ht="15.75" customHeight="1" x14ac:dyDescent="0.15"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2:27" ht="15.75" customHeight="1" x14ac:dyDescent="0.15"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2:27" ht="15.75" customHeight="1" x14ac:dyDescent="0.15"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2:27" ht="15.75" customHeight="1" x14ac:dyDescent="0.15"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2:27" ht="15.75" customHeight="1" x14ac:dyDescent="0.15"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2:27" ht="15.75" customHeight="1" x14ac:dyDescent="0.15"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2:27" ht="15.75" customHeight="1" x14ac:dyDescent="0.15"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2:27" ht="15.75" customHeight="1" x14ac:dyDescent="0.15"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2:27" ht="15.75" customHeight="1" x14ac:dyDescent="0.15"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2:27" ht="15.75" customHeight="1" x14ac:dyDescent="0.15"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2:27" ht="15.75" customHeight="1" x14ac:dyDescent="0.15"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2:27" ht="15.75" customHeight="1" x14ac:dyDescent="0.15"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2:27" ht="15.75" customHeight="1" x14ac:dyDescent="0.15"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2:27" ht="15.75" customHeight="1" x14ac:dyDescent="0.15"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2:27" ht="15.75" customHeight="1" x14ac:dyDescent="0.15"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2:27" ht="15.75" customHeight="1" x14ac:dyDescent="0.15"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2:27" ht="15.75" customHeight="1" x14ac:dyDescent="0.15"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2:27" ht="15.75" customHeight="1" x14ac:dyDescent="0.15"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2:27" ht="15.75" customHeight="1" x14ac:dyDescent="0.15"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2:27" ht="15.75" customHeight="1" x14ac:dyDescent="0.15"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2:27" ht="15.75" customHeight="1" x14ac:dyDescent="0.15"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2:27" ht="15.75" customHeight="1" x14ac:dyDescent="0.15"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2:27" ht="15.75" customHeight="1" x14ac:dyDescent="0.15"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2:27" ht="15.75" customHeight="1" x14ac:dyDescent="0.15"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2:27" ht="15.75" customHeight="1" x14ac:dyDescent="0.15"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2:27" ht="15.75" customHeight="1" x14ac:dyDescent="0.15"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2:27" ht="15.75" customHeight="1" x14ac:dyDescent="0.15"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2:27" ht="15.75" customHeight="1" x14ac:dyDescent="0.15"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2:27" ht="15.75" customHeight="1" x14ac:dyDescent="0.15"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2:27" ht="15.75" customHeight="1" x14ac:dyDescent="0.15"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2:27" ht="15.75" customHeight="1" x14ac:dyDescent="0.15"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2:27" ht="15.75" customHeight="1" x14ac:dyDescent="0.15"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2:27" ht="15.75" customHeight="1" x14ac:dyDescent="0.15"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2:27" ht="15.75" customHeight="1" x14ac:dyDescent="0.15"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2:27" ht="15.75" customHeight="1" x14ac:dyDescent="0.15"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2:27" ht="15.75" customHeight="1" x14ac:dyDescent="0.15"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2:27" ht="15.75" customHeight="1" x14ac:dyDescent="0.15"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2:27" ht="15.75" customHeight="1" x14ac:dyDescent="0.15"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2:27" ht="15.75" customHeight="1" x14ac:dyDescent="0.15"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2:27" ht="15.75" customHeight="1" x14ac:dyDescent="0.15"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2:27" ht="15.75" customHeight="1" x14ac:dyDescent="0.15"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2:27" ht="15.75" customHeight="1" x14ac:dyDescent="0.15"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2:27" ht="15.75" customHeight="1" x14ac:dyDescent="0.15"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2:27" ht="15.75" customHeight="1" x14ac:dyDescent="0.15"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2:27" ht="15.75" customHeight="1" x14ac:dyDescent="0.15"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2:27" ht="15.75" customHeight="1" x14ac:dyDescent="0.15"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2:27" ht="15.75" customHeight="1" x14ac:dyDescent="0.15"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2:27" ht="15.75" customHeight="1" x14ac:dyDescent="0.15"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2:27" ht="15.75" customHeight="1" x14ac:dyDescent="0.15"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2:27" ht="15.75" customHeight="1" x14ac:dyDescent="0.15"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2:27" ht="15.75" customHeight="1" x14ac:dyDescent="0.15"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2:27" ht="15.75" customHeight="1" x14ac:dyDescent="0.15"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2:27" ht="15.75" customHeight="1" x14ac:dyDescent="0.15"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2:27" ht="15.75" customHeight="1" x14ac:dyDescent="0.15"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2:27" ht="15.75" customHeight="1" x14ac:dyDescent="0.15"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2:27" ht="15.75" customHeight="1" x14ac:dyDescent="0.15"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2:27" ht="15.75" customHeight="1" x14ac:dyDescent="0.15"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2:27" ht="15.75" customHeight="1" x14ac:dyDescent="0.15"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2:27" ht="15.75" customHeight="1" x14ac:dyDescent="0.15"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2:27" ht="15.75" customHeight="1" x14ac:dyDescent="0.15"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2:27" ht="15.75" customHeight="1" x14ac:dyDescent="0.15"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2:27" ht="15.75" customHeight="1" x14ac:dyDescent="0.15"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2:27" ht="15.75" customHeight="1" x14ac:dyDescent="0.15"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2:27" ht="15.75" customHeight="1" x14ac:dyDescent="0.15"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2:27" ht="15.75" customHeight="1" x14ac:dyDescent="0.15"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2:27" ht="15.75" customHeight="1" x14ac:dyDescent="0.15"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2:27" ht="15.75" customHeight="1" x14ac:dyDescent="0.15"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2:27" ht="15.75" customHeight="1" x14ac:dyDescent="0.15"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2:27" ht="15.75" customHeight="1" x14ac:dyDescent="0.15"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2:27" ht="15.75" customHeight="1" x14ac:dyDescent="0.15"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2:27" ht="15.75" customHeight="1" x14ac:dyDescent="0.15"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2:27" ht="15.75" customHeight="1" x14ac:dyDescent="0.15"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2:27" ht="15.75" customHeight="1" x14ac:dyDescent="0.15"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2:27" ht="15.75" customHeight="1" x14ac:dyDescent="0.15"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2:27" ht="15.75" customHeight="1" x14ac:dyDescent="0.15"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2:27" ht="15.75" customHeight="1" x14ac:dyDescent="0.15"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2:27" ht="15.75" customHeight="1" x14ac:dyDescent="0.15"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2:27" ht="15.75" customHeight="1" x14ac:dyDescent="0.15"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2:27" ht="15.75" customHeight="1" x14ac:dyDescent="0.15"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2:27" ht="15.75" customHeight="1" x14ac:dyDescent="0.15"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2:27" ht="15.75" customHeight="1" x14ac:dyDescent="0.15"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2:27" ht="15.75" customHeight="1" x14ac:dyDescent="0.15"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2:27" ht="15.75" customHeight="1" x14ac:dyDescent="0.15"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2:27" ht="15.75" customHeight="1" x14ac:dyDescent="0.15"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2:27" ht="15.75" customHeight="1" x14ac:dyDescent="0.15"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2:27" ht="15.75" customHeight="1" x14ac:dyDescent="0.15"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43"/>
  <sheetViews>
    <sheetView workbookViewId="0">
      <selection activeCell="C40" sqref="C40"/>
    </sheetView>
  </sheetViews>
  <sheetFormatPr baseColWidth="10" defaultColWidth="14.5" defaultRowHeight="15.75" customHeight="1" x14ac:dyDescent="0.2"/>
  <cols>
    <col min="1" max="1" width="32.1640625" style="25" customWidth="1"/>
    <col min="2" max="2" width="31.83203125" style="25" customWidth="1"/>
    <col min="3" max="3" width="21" style="25" customWidth="1"/>
    <col min="4" max="4" width="22.83203125" style="25" customWidth="1"/>
    <col min="5" max="5" width="24" style="25" customWidth="1"/>
    <col min="6" max="16384" width="14.5" style="25"/>
  </cols>
  <sheetData>
    <row r="1" spans="1:26" ht="16" x14ac:dyDescent="0.2">
      <c r="A1" s="55" t="s">
        <v>894</v>
      </c>
      <c r="B1" s="56"/>
      <c r="C1" s="56"/>
      <c r="D1" s="57"/>
      <c r="E1" s="56"/>
    </row>
    <row r="2" spans="1:26" ht="16" x14ac:dyDescent="0.2">
      <c r="A2" s="55" t="s">
        <v>931</v>
      </c>
      <c r="B2" s="85" t="s">
        <v>62</v>
      </c>
      <c r="C2" s="85" t="s">
        <v>63</v>
      </c>
      <c r="D2" s="86" t="s">
        <v>70</v>
      </c>
      <c r="E2" s="85" t="s">
        <v>863</v>
      </c>
    </row>
    <row r="3" spans="1:26" ht="16" x14ac:dyDescent="0.2">
      <c r="A3" s="56"/>
      <c r="B3" s="56" t="s">
        <v>72</v>
      </c>
      <c r="C3" s="58">
        <v>10550</v>
      </c>
      <c r="D3" s="58">
        <v>462.5</v>
      </c>
      <c r="E3" s="58">
        <v>776.5</v>
      </c>
    </row>
    <row r="4" spans="1:26" ht="32" x14ac:dyDescent="0.2">
      <c r="A4" s="56"/>
      <c r="B4" s="59" t="s">
        <v>73</v>
      </c>
      <c r="C4" s="58">
        <v>8360</v>
      </c>
      <c r="D4" s="60">
        <v>748.5</v>
      </c>
      <c r="E4" s="58">
        <v>2036.2</v>
      </c>
    </row>
    <row r="5" spans="1:26" ht="15.75" customHeight="1" x14ac:dyDescent="0.2">
      <c r="A5" s="62" t="s">
        <v>81</v>
      </c>
      <c r="B5" s="56"/>
      <c r="C5" s="56"/>
      <c r="D5" s="56"/>
      <c r="E5" s="56"/>
    </row>
    <row r="6" spans="1:26" ht="16" x14ac:dyDescent="0.2">
      <c r="A6" s="78"/>
      <c r="B6" s="61"/>
      <c r="C6" s="85" t="s">
        <v>63</v>
      </c>
      <c r="D6" s="86" t="s">
        <v>70</v>
      </c>
      <c r="E6" s="85" t="s">
        <v>863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6" x14ac:dyDescent="0.2">
      <c r="A7" s="56"/>
      <c r="B7" s="56" t="s">
        <v>83</v>
      </c>
      <c r="C7" s="58">
        <v>6570</v>
      </c>
      <c r="D7" s="60">
        <v>663</v>
      </c>
      <c r="E7" s="58">
        <v>3914.3</v>
      </c>
    </row>
    <row r="8" spans="1:26" ht="16" x14ac:dyDescent="0.2">
      <c r="A8" s="56"/>
      <c r="B8" s="56" t="s">
        <v>84</v>
      </c>
      <c r="C8" s="58">
        <v>8910</v>
      </c>
      <c r="D8" s="60">
        <v>767.2</v>
      </c>
      <c r="E8" s="58">
        <v>3253.7</v>
      </c>
    </row>
    <row r="9" spans="1:26" ht="16" x14ac:dyDescent="0.2">
      <c r="A9" s="56"/>
      <c r="B9" s="56" t="s">
        <v>85</v>
      </c>
      <c r="C9" s="58">
        <v>14578.3</v>
      </c>
      <c r="D9" s="60">
        <v>1544.2</v>
      </c>
      <c r="E9" s="58">
        <v>9755</v>
      </c>
    </row>
    <row r="10" spans="1:26" ht="16" x14ac:dyDescent="0.2">
      <c r="A10" s="56"/>
      <c r="B10" s="56" t="s">
        <v>86</v>
      </c>
      <c r="C10" s="58">
        <v>8360</v>
      </c>
      <c r="D10" s="60">
        <v>748.5</v>
      </c>
      <c r="E10" s="58">
        <v>2036.2</v>
      </c>
    </row>
    <row r="11" spans="1:26" ht="16" x14ac:dyDescent="0.2">
      <c r="A11" s="56"/>
      <c r="B11" s="56" t="s">
        <v>87</v>
      </c>
      <c r="C11" s="58">
        <v>20728.3</v>
      </c>
      <c r="D11" s="60">
        <v>1199.8</v>
      </c>
      <c r="E11" s="58">
        <v>998</v>
      </c>
    </row>
    <row r="12" spans="1:26" ht="16" x14ac:dyDescent="0.2">
      <c r="A12" s="56"/>
      <c r="B12" s="56" t="s">
        <v>88</v>
      </c>
      <c r="C12" s="58">
        <v>11731.7</v>
      </c>
      <c r="D12" s="60">
        <v>603.79999999999995</v>
      </c>
      <c r="E12" s="58">
        <v>1422</v>
      </c>
    </row>
    <row r="13" spans="1:26" ht="16" x14ac:dyDescent="0.2">
      <c r="A13" s="56"/>
      <c r="B13" s="62"/>
      <c r="C13" s="58">
        <v>22978.3</v>
      </c>
      <c r="D13" s="60">
        <v>839.8</v>
      </c>
      <c r="E13" s="58">
        <v>2530.8000000000002</v>
      </c>
    </row>
    <row r="14" spans="1:26" ht="16" x14ac:dyDescent="0.2">
      <c r="A14" s="56"/>
      <c r="B14" s="56" t="s">
        <v>89</v>
      </c>
      <c r="C14" s="58">
        <v>12208.3</v>
      </c>
      <c r="D14" s="60">
        <v>888.7</v>
      </c>
      <c r="E14" s="58">
        <v>1844.7</v>
      </c>
    </row>
    <row r="15" spans="1:26" ht="16" x14ac:dyDescent="0.2">
      <c r="A15" s="56"/>
      <c r="B15" s="56" t="s">
        <v>90</v>
      </c>
      <c r="C15" s="58">
        <v>11581.7</v>
      </c>
      <c r="D15" s="60">
        <v>669</v>
      </c>
      <c r="E15" s="58">
        <v>7485</v>
      </c>
    </row>
    <row r="16" spans="1:26" ht="16" x14ac:dyDescent="0.2">
      <c r="A16" s="56"/>
      <c r="B16" s="56" t="s">
        <v>91</v>
      </c>
      <c r="C16" s="58">
        <v>28705</v>
      </c>
      <c r="D16" s="60">
        <v>1170.7</v>
      </c>
      <c r="E16" s="58">
        <v>1529</v>
      </c>
    </row>
    <row r="17" spans="1:5" ht="16" x14ac:dyDescent="0.2">
      <c r="A17" s="56"/>
      <c r="B17" s="56" t="s">
        <v>93</v>
      </c>
      <c r="C17" s="58">
        <v>9135</v>
      </c>
      <c r="D17" s="60">
        <v>1239.2</v>
      </c>
      <c r="E17" s="58">
        <v>3722.5</v>
      </c>
    </row>
    <row r="18" spans="1:5" ht="15.75" customHeight="1" x14ac:dyDescent="0.2">
      <c r="A18" s="80"/>
      <c r="B18" s="81"/>
      <c r="C18" s="81"/>
      <c r="D18" s="82"/>
      <c r="E18" s="81"/>
    </row>
    <row r="20" spans="1:5" ht="15.75" customHeight="1" x14ac:dyDescent="0.2">
      <c r="A20" s="76" t="s">
        <v>893</v>
      </c>
      <c r="B20" s="84" t="s">
        <v>44</v>
      </c>
      <c r="C20" s="85" t="s">
        <v>63</v>
      </c>
      <c r="D20" s="86" t="s">
        <v>70</v>
      </c>
      <c r="E20" s="85" t="s">
        <v>863</v>
      </c>
    </row>
    <row r="21" spans="1:5" ht="15.75" customHeight="1" x14ac:dyDescent="0.2">
      <c r="A21" s="76" t="s">
        <v>932</v>
      </c>
      <c r="B21" s="25" t="s">
        <v>819</v>
      </c>
      <c r="C21" s="25">
        <v>8637.5</v>
      </c>
      <c r="D21" s="25">
        <v>3181.5</v>
      </c>
      <c r="E21" s="25">
        <v>580.79999999999995</v>
      </c>
    </row>
    <row r="22" spans="1:5" ht="15.75" customHeight="1" x14ac:dyDescent="0.2">
      <c r="B22" s="25" t="s">
        <v>820</v>
      </c>
      <c r="C22" s="25">
        <v>216.4</v>
      </c>
      <c r="D22" s="77">
        <v>2629.8</v>
      </c>
      <c r="E22" s="25">
        <v>0</v>
      </c>
    </row>
    <row r="24" spans="1:5" ht="15.75" customHeight="1" x14ac:dyDescent="0.2">
      <c r="A24" s="62" t="s">
        <v>81</v>
      </c>
      <c r="B24" s="56"/>
      <c r="C24" s="56"/>
      <c r="D24" s="56"/>
      <c r="E24" s="56"/>
    </row>
    <row r="25" spans="1:5" ht="15.75" customHeight="1" x14ac:dyDescent="0.2">
      <c r="A25" s="78"/>
      <c r="B25" s="61"/>
      <c r="C25" s="85" t="s">
        <v>63</v>
      </c>
      <c r="D25" s="86" t="s">
        <v>70</v>
      </c>
      <c r="E25" s="85" t="s">
        <v>863</v>
      </c>
    </row>
    <row r="26" spans="1:5" ht="15.75" customHeight="1" x14ac:dyDescent="0.2">
      <c r="B26" s="56" t="s">
        <v>821</v>
      </c>
      <c r="C26" s="25">
        <v>368.1</v>
      </c>
      <c r="D26" s="77">
        <v>4360</v>
      </c>
      <c r="E26" s="25" t="s">
        <v>822</v>
      </c>
    </row>
    <row r="27" spans="1:5" ht="15.75" customHeight="1" x14ac:dyDescent="0.2">
      <c r="B27" s="56" t="s">
        <v>823</v>
      </c>
      <c r="C27" s="25">
        <v>216.4</v>
      </c>
      <c r="D27" s="77">
        <v>2629.8</v>
      </c>
      <c r="E27" s="25" t="s">
        <v>822</v>
      </c>
    </row>
    <row r="28" spans="1:5" ht="15.75" customHeight="1" x14ac:dyDescent="0.2">
      <c r="B28" s="56" t="s">
        <v>24</v>
      </c>
      <c r="C28" s="25">
        <v>244.2</v>
      </c>
      <c r="D28" s="77">
        <v>2361.1999999999998</v>
      </c>
      <c r="E28" s="25" t="s">
        <v>822</v>
      </c>
    </row>
    <row r="29" spans="1:5" ht="15.75" customHeight="1" x14ac:dyDescent="0.2">
      <c r="B29" s="56" t="s">
        <v>824</v>
      </c>
      <c r="C29" s="25">
        <v>328.3</v>
      </c>
      <c r="D29" s="77">
        <v>2817.5</v>
      </c>
      <c r="E29" s="25" t="s">
        <v>822</v>
      </c>
    </row>
    <row r="30" spans="1:5" ht="15.75" customHeight="1" x14ac:dyDescent="0.2">
      <c r="B30" s="56" t="s">
        <v>825</v>
      </c>
      <c r="C30" s="25">
        <v>120.7</v>
      </c>
      <c r="D30" s="25" t="s">
        <v>822</v>
      </c>
      <c r="E30" s="25" t="s">
        <v>822</v>
      </c>
    </row>
    <row r="31" spans="1:5" ht="15.75" customHeight="1" x14ac:dyDescent="0.2">
      <c r="B31" s="56" t="s">
        <v>826</v>
      </c>
      <c r="C31" s="25">
        <v>187.3</v>
      </c>
      <c r="D31" s="25" t="s">
        <v>822</v>
      </c>
      <c r="E31" s="25" t="s">
        <v>822</v>
      </c>
    </row>
    <row r="33" spans="1:5" ht="15.75" customHeight="1" x14ac:dyDescent="0.2">
      <c r="A33" s="80"/>
      <c r="B33" s="80"/>
      <c r="C33" s="80"/>
      <c r="D33" s="80"/>
      <c r="E33" s="80"/>
    </row>
    <row r="35" spans="1:5" ht="15.75" customHeight="1" x14ac:dyDescent="0.2">
      <c r="A35" s="76" t="s">
        <v>818</v>
      </c>
    </row>
    <row r="37" spans="1:5" ht="15.75" customHeight="1" x14ac:dyDescent="0.2">
      <c r="A37" s="84" t="s">
        <v>1</v>
      </c>
      <c r="B37" s="84" t="s">
        <v>817</v>
      </c>
      <c r="C37" s="85" t="s">
        <v>63</v>
      </c>
      <c r="D37" s="86" t="s">
        <v>70</v>
      </c>
      <c r="E37" s="85" t="s">
        <v>863</v>
      </c>
    </row>
    <row r="38" spans="1:5" ht="15.75" customHeight="1" x14ac:dyDescent="0.2">
      <c r="A38" s="25" t="s">
        <v>933</v>
      </c>
      <c r="B38" s="25" t="s">
        <v>815</v>
      </c>
      <c r="C38" s="83">
        <v>244.6</v>
      </c>
      <c r="D38" s="83">
        <v>1115.2</v>
      </c>
      <c r="E38" s="83">
        <v>297.10000000000002</v>
      </c>
    </row>
    <row r="39" spans="1:5" ht="15.75" customHeight="1" x14ac:dyDescent="0.2">
      <c r="A39" s="25" t="s">
        <v>934</v>
      </c>
      <c r="B39" s="25" t="s">
        <v>815</v>
      </c>
      <c r="C39" s="83">
        <v>152</v>
      </c>
      <c r="D39" s="83">
        <v>1764.2</v>
      </c>
      <c r="E39" s="83">
        <v>603.29999999999995</v>
      </c>
    </row>
    <row r="40" spans="1:5" ht="15.75" customHeight="1" x14ac:dyDescent="0.2">
      <c r="A40" s="25" t="s">
        <v>935</v>
      </c>
      <c r="B40" s="25" t="s">
        <v>815</v>
      </c>
      <c r="C40" s="83">
        <v>1644.8</v>
      </c>
      <c r="D40" s="83">
        <v>554.29999999999995</v>
      </c>
      <c r="E40" s="83">
        <v>444.1</v>
      </c>
    </row>
    <row r="41" spans="1:5" ht="15.75" customHeight="1" x14ac:dyDescent="0.2">
      <c r="A41" s="25" t="s">
        <v>936</v>
      </c>
      <c r="B41" s="25" t="s">
        <v>816</v>
      </c>
      <c r="C41" s="83">
        <v>409.6</v>
      </c>
      <c r="D41" s="83">
        <v>9350</v>
      </c>
      <c r="E41" s="83">
        <v>442.9</v>
      </c>
    </row>
    <row r="42" spans="1:5" ht="15.75" customHeight="1" x14ac:dyDescent="0.2">
      <c r="A42" s="25" t="s">
        <v>937</v>
      </c>
      <c r="B42" s="25" t="s">
        <v>816</v>
      </c>
      <c r="C42" s="83">
        <v>150.30000000000001</v>
      </c>
      <c r="D42" s="83">
        <v>871.2</v>
      </c>
      <c r="E42" s="83">
        <v>741.5</v>
      </c>
    </row>
    <row r="43" spans="1:5" ht="15.75" customHeight="1" x14ac:dyDescent="0.2">
      <c r="A43" s="25" t="s">
        <v>938</v>
      </c>
      <c r="B43" s="25" t="s">
        <v>816</v>
      </c>
      <c r="C43" s="83">
        <v>221.9</v>
      </c>
      <c r="D43" s="83">
        <v>1881</v>
      </c>
      <c r="E43" s="83">
        <v>354.4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List of supplementary tables</vt:lpstr>
      <vt:lpstr>Table S1. HER2 at diagnosis</vt:lpstr>
      <vt:lpstr>Table S2. Treatment related Adv</vt:lpstr>
      <vt:lpstr>Table S3.  Master Patient Table</vt:lpstr>
      <vt:lpstr>Table S4. Baseline patient char</vt:lpstr>
      <vt:lpstr>Table S5. Treatment details</vt:lpstr>
      <vt:lpstr>Table S6.  Detailed CN fc</vt:lpstr>
      <vt:lpstr>Table S7.  89Zr-trastuzumab PET</vt:lpstr>
      <vt:lpstr>Table S8. SRM-MS analysis </vt:lpstr>
      <vt:lpstr>Table S9. Serial cfDNA  results</vt:lpstr>
      <vt:lpstr>Table S10. IMPACT Genes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Sanchez-Vega</cp:lastModifiedBy>
  <cp:lastPrinted>2018-10-03T16:53:02Z</cp:lastPrinted>
  <dcterms:created xsi:type="dcterms:W3CDTF">2018-05-25T19:24:18Z</dcterms:created>
  <dcterms:modified xsi:type="dcterms:W3CDTF">2018-10-05T19:53:12Z</dcterms:modified>
</cp:coreProperties>
</file>