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360" yWindow="280" windowWidth="21960" windowHeight="14080"/>
  </bookViews>
  <sheets>
    <sheet name="Table S2a_Quick Export" sheetId="1" r:id="rId1"/>
    <sheet name="Table S2b_IC50 graphs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36" i="1" l="1"/>
  <c r="V36" i="1"/>
  <c r="W35" i="1"/>
  <c r="V35" i="1"/>
  <c r="W34" i="1"/>
  <c r="V34" i="1"/>
  <c r="W33" i="1"/>
  <c r="V33" i="1"/>
  <c r="W32" i="1"/>
  <c r="V32" i="1"/>
  <c r="W31" i="1"/>
  <c r="V31" i="1"/>
  <c r="W30" i="1"/>
  <c r="V30" i="1"/>
  <c r="W29" i="1"/>
  <c r="V29" i="1"/>
  <c r="W28" i="1"/>
  <c r="V28" i="1"/>
  <c r="W27" i="1"/>
  <c r="V27" i="1"/>
  <c r="W26" i="1"/>
  <c r="V26" i="1"/>
  <c r="W25" i="1"/>
  <c r="V25" i="1"/>
  <c r="W24" i="1"/>
  <c r="V24" i="1"/>
  <c r="W23" i="1"/>
  <c r="V23" i="1"/>
  <c r="W22" i="1"/>
  <c r="V22" i="1"/>
  <c r="W21" i="1"/>
  <c r="V21" i="1"/>
  <c r="W20" i="1"/>
  <c r="V20" i="1"/>
  <c r="W19" i="1"/>
  <c r="V19" i="1"/>
  <c r="W18" i="1"/>
  <c r="V18" i="1"/>
  <c r="W17" i="1"/>
  <c r="V17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W8" i="1"/>
  <c r="V8" i="1"/>
  <c r="W7" i="1"/>
  <c r="V7" i="1"/>
  <c r="W6" i="1"/>
  <c r="V6" i="1"/>
  <c r="W5" i="1"/>
  <c r="V5" i="1"/>
  <c r="W4" i="1"/>
  <c r="V4" i="1"/>
  <c r="F418" i="1"/>
</calcChain>
</file>

<file path=xl/sharedStrings.xml><?xml version="1.0" encoding="utf-8"?>
<sst xmlns="http://schemas.openxmlformats.org/spreadsheetml/2006/main" count="3842" uniqueCount="842">
  <si>
    <t>Project #</t>
  </si>
  <si>
    <t>Compound Name</t>
  </si>
  <si>
    <t>Compound Conc</t>
  </si>
  <si>
    <t>ATP</t>
  </si>
  <si>
    <t>Kinase</t>
  </si>
  <si>
    <t>Technology</t>
  </si>
  <si>
    <t>% Inhibition 1</t>
  </si>
  <si>
    <t>% Inhibition 2</t>
  </si>
  <si>
    <t>% Inhibition Avg</t>
  </si>
  <si>
    <t>Dup Difference</t>
  </si>
  <si>
    <t>Donor Interference</t>
  </si>
  <si>
    <t>Acceptor Interference</t>
  </si>
  <si>
    <t>Z'</t>
  </si>
  <si>
    <t>Kinase Part# / Lot#</t>
  </si>
  <si>
    <t>Dev Reaction Interference</t>
  </si>
  <si>
    <t>SSBK10488_30712</t>
  </si>
  <si>
    <t>CAMK1 (CaMK1)</t>
  </si>
  <si>
    <t>Adapta</t>
  </si>
  <si>
    <t>Pass</t>
  </si>
  <si>
    <t>PV4391/36046</t>
  </si>
  <si>
    <t/>
  </si>
  <si>
    <t>Km app</t>
  </si>
  <si>
    <t>CDK7/cyclin H/MNAT1</t>
  </si>
  <si>
    <t>PV3868/1427412</t>
  </si>
  <si>
    <t>CDK9/cyclin T1</t>
  </si>
  <si>
    <t>PV4131/1370615</t>
  </si>
  <si>
    <t>CHUK (IKK alpha)</t>
  </si>
  <si>
    <t>PV4310/1110228</t>
  </si>
  <si>
    <t>DAPK1</t>
  </si>
  <si>
    <t>PV3969/32654</t>
  </si>
  <si>
    <t>GSG2 (Haspin)</t>
  </si>
  <si>
    <t>PV5708/869949</t>
  </si>
  <si>
    <t>IRAK1</t>
  </si>
  <si>
    <t>PV4403/880118</t>
  </si>
  <si>
    <t>LRRK2</t>
  </si>
  <si>
    <t>PV4873/1106714</t>
  </si>
  <si>
    <t>LRRK2 FL</t>
  </si>
  <si>
    <t>A15197PT/1147693</t>
  </si>
  <si>
    <t>LRRK2 G2019S</t>
  </si>
  <si>
    <t>PV4881/933637</t>
  </si>
  <si>
    <t>LRRK2 G2019S FL</t>
  </si>
  <si>
    <t>A15200PT/50078</t>
  </si>
  <si>
    <t>LRRK2 I2020T</t>
  </si>
  <si>
    <t>PV5854/902533</t>
  </si>
  <si>
    <t>LRRK2 R1441C</t>
  </si>
  <si>
    <t>PV5858/902531</t>
  </si>
  <si>
    <t>NUAK1 (ARK5)</t>
  </si>
  <si>
    <t>PV4127/1401900</t>
  </si>
  <si>
    <t>PI4KA (PI4K alpha)</t>
  </si>
  <si>
    <t>PV5689/1131829</t>
  </si>
  <si>
    <t>PI4KB (PI4K beta)</t>
  </si>
  <si>
    <t>PV5277/943589</t>
  </si>
  <si>
    <t>PIK3C2A (PI3K-C2 alpha)</t>
  </si>
  <si>
    <t>PV5586/1123632</t>
  </si>
  <si>
    <t>PIK3C2B (PI3K-C2 beta)</t>
  </si>
  <si>
    <t>PV5374/1223244</t>
  </si>
  <si>
    <t>PIK3C3 (hVPS34)</t>
  </si>
  <si>
    <t>PV5126/853378</t>
  </si>
  <si>
    <t>PIK3CA/PIK3R1 (p110 alpha/p85 alpha)</t>
  </si>
  <si>
    <t>PV4788/616250</t>
  </si>
  <si>
    <t>PIK3CD/PIK3R1 (p110 delta/p85 alpha)</t>
  </si>
  <si>
    <t>PV5273/1147693</t>
  </si>
  <si>
    <t>PIK3CG (p110 gamma)</t>
  </si>
  <si>
    <t>PV4786/1153861</t>
  </si>
  <si>
    <t>SPHK1</t>
  </si>
  <si>
    <t>PV5214/933639</t>
  </si>
  <si>
    <t>SPHK2</t>
  </si>
  <si>
    <t>PV5216/1296957</t>
  </si>
  <si>
    <t>ABL1</t>
  </si>
  <si>
    <t>ZLYTE</t>
  </si>
  <si>
    <t>P3049/1012910</t>
  </si>
  <si>
    <t>ABL1 E255K</t>
  </si>
  <si>
    <t>PV3864/34528</t>
  </si>
  <si>
    <t>ABL1 G250E</t>
  </si>
  <si>
    <t>PV3865/34529</t>
  </si>
  <si>
    <t>ABL1 T315I</t>
  </si>
  <si>
    <t>PV3866/39639</t>
  </si>
  <si>
    <t>ABL1 Y253F</t>
  </si>
  <si>
    <t>PV3863/34531</t>
  </si>
  <si>
    <t>ABL2 (Arg)</t>
  </si>
  <si>
    <t>PV3266/850069</t>
  </si>
  <si>
    <t>ACVR1B (ALK4)</t>
  </si>
  <si>
    <t>PV4312/919690</t>
  </si>
  <si>
    <t>ADRBK1 (GRK2)</t>
  </si>
  <si>
    <t>PV3361/883372</t>
  </si>
  <si>
    <t>ADRBK2 (GRK3)</t>
  </si>
  <si>
    <t>PV3827/38897</t>
  </si>
  <si>
    <t>AKT1 (PKB alpha)</t>
  </si>
  <si>
    <t>P2999/1159806</t>
  </si>
  <si>
    <t>AKT2 (PKB beta)</t>
  </si>
  <si>
    <t>PV3184/28770</t>
  </si>
  <si>
    <t>AKT3 (PKB gamma)</t>
  </si>
  <si>
    <t>PV3185/28771</t>
  </si>
  <si>
    <t>ALK</t>
  </si>
  <si>
    <t>PV3867/1542512</t>
  </si>
  <si>
    <t>AMPK A1/B1/G1</t>
  </si>
  <si>
    <t>PV4672/1046028</t>
  </si>
  <si>
    <t>AMPK A2/B1/G1</t>
  </si>
  <si>
    <t>PV4674/568101</t>
  </si>
  <si>
    <t>AURKA (Aurora A)</t>
  </si>
  <si>
    <t>PV3612/32155</t>
  </si>
  <si>
    <t>AURKB (Aurora B)</t>
  </si>
  <si>
    <t>PV6130/857013</t>
  </si>
  <si>
    <t>AURKC (Aurora C)</t>
  </si>
  <si>
    <t>PV3856/1078206</t>
  </si>
  <si>
    <t>AXL</t>
  </si>
  <si>
    <t>PV3971/873922</t>
  </si>
  <si>
    <t>BLK</t>
  </si>
  <si>
    <t>PV3683/33635</t>
  </si>
  <si>
    <t>BMX</t>
  </si>
  <si>
    <t>PV3371/953336</t>
  </si>
  <si>
    <t>BRAF</t>
  </si>
  <si>
    <t>PV3848/1258788</t>
  </si>
  <si>
    <t>BRAF V599E</t>
  </si>
  <si>
    <t>PV3849/910409</t>
  </si>
  <si>
    <t>BRSK1 (SAD1)</t>
  </si>
  <si>
    <t>PV4333/36097</t>
  </si>
  <si>
    <t>BTK</t>
  </si>
  <si>
    <t>PV3363/1405298</t>
  </si>
  <si>
    <t>CAMK1D (CaMKI delta)</t>
  </si>
  <si>
    <t>PV3663/1042984</t>
  </si>
  <si>
    <t>CAMK2A (CaMKII alpha)</t>
  </si>
  <si>
    <t>PV3142/28192</t>
  </si>
  <si>
    <t>CAMK2B (CaMKII beta)</t>
  </si>
  <si>
    <t>PV4205/35330</t>
  </si>
  <si>
    <t>CAMK2D (CaMKII delta)</t>
  </si>
  <si>
    <t>PV3373/31647</t>
  </si>
  <si>
    <t>CAMK4 (CaMKIV)</t>
  </si>
  <si>
    <t>PV3310/1103512</t>
  </si>
  <si>
    <t>CDC42 BPA (MRCKA)</t>
  </si>
  <si>
    <t>PV4398/1314130</t>
  </si>
  <si>
    <t>CDC42 BPB (MRCKB)</t>
  </si>
  <si>
    <t>PV4399/36845</t>
  </si>
  <si>
    <t>CDK1/cyclin B</t>
  </si>
  <si>
    <t>PV3292/873341</t>
  </si>
  <si>
    <t>CDK2/cyclin A</t>
  </si>
  <si>
    <t>PV3267/924344</t>
  </si>
  <si>
    <t>CDK5/p25</t>
  </si>
  <si>
    <t>PV4676/907645</t>
  </si>
  <si>
    <t>CDK5/p35</t>
  </si>
  <si>
    <t>PV3000/25348</t>
  </si>
  <si>
    <t>CHEK1 (CHK1)</t>
  </si>
  <si>
    <t>P3040/28702</t>
  </si>
  <si>
    <t>CHEK2 (CHK2)</t>
  </si>
  <si>
    <t>PV3367/1033750</t>
  </si>
  <si>
    <t>CLK1</t>
  </si>
  <si>
    <t>PV3315/943590</t>
  </si>
  <si>
    <t>CLK2</t>
  </si>
  <si>
    <t>PV4201/873335</t>
  </si>
  <si>
    <t>CLK3</t>
  </si>
  <si>
    <t>PV3826/939820</t>
  </si>
  <si>
    <t>CSF1R (FMS)</t>
  </si>
  <si>
    <t>PV3249/662393</t>
  </si>
  <si>
    <t>CSK</t>
  </si>
  <si>
    <t>P2927/1205898</t>
  </si>
  <si>
    <t>CSNK1A1 (CK1 alpha 1)</t>
  </si>
  <si>
    <t>PV3850/1004025</t>
  </si>
  <si>
    <t>CSNK1D (CK1 delta)</t>
  </si>
  <si>
    <t>PV3665/843704</t>
  </si>
  <si>
    <t>CSNK1E (CK1 epsilon)</t>
  </si>
  <si>
    <t>PV3500/866725</t>
  </si>
  <si>
    <t>CSNK1G1 (CK1 gamma 1)</t>
  </si>
  <si>
    <t>PV3825/34360</t>
  </si>
  <si>
    <t>CSNK1G2 (CK1 gamma 2)</t>
  </si>
  <si>
    <t>PV3499/1120155</t>
  </si>
  <si>
    <t>CSNK1G3 (CK1 gamma 3)</t>
  </si>
  <si>
    <t>PV3838/1140848</t>
  </si>
  <si>
    <t>CSNK2A1 (CK2 alpha 1)</t>
  </si>
  <si>
    <t>PV3248/1240448</t>
  </si>
  <si>
    <t>CSNK2A2 (CK2 alpha 2)</t>
  </si>
  <si>
    <t>PV3624/32653</t>
  </si>
  <si>
    <t>DAPK3 (ZIPK)</t>
  </si>
  <si>
    <t>PV3686/1083962</t>
  </si>
  <si>
    <t>DCAMKL2 (DCK2)</t>
  </si>
  <si>
    <t>PV4297/869931</t>
  </si>
  <si>
    <t>DNA-PK</t>
  </si>
  <si>
    <t>PV5864/1594760</t>
  </si>
  <si>
    <t>DYRK1A</t>
  </si>
  <si>
    <t>PV3785/683159</t>
  </si>
  <si>
    <t>DYRK1B</t>
  </si>
  <si>
    <t>PV4649/877059</t>
  </si>
  <si>
    <t>DYRK3</t>
  </si>
  <si>
    <t>PV3837/290370</t>
  </si>
  <si>
    <t>DYRK4</t>
  </si>
  <si>
    <t>PV3871/37361</t>
  </si>
  <si>
    <t>EEF2K</t>
  </si>
  <si>
    <t>PV4559/1075327</t>
  </si>
  <si>
    <t>EGFR (ErbB1)</t>
  </si>
  <si>
    <t>PV3872/1004026</t>
  </si>
  <si>
    <t>EGFR (ErbB1) L858R</t>
  </si>
  <si>
    <t>PV4128/279551</t>
  </si>
  <si>
    <t>EGFR (ErbB1) L861Q</t>
  </si>
  <si>
    <t>PV3873/34562</t>
  </si>
  <si>
    <t>EGFR (ErbB1) T790M</t>
  </si>
  <si>
    <t>PV4803/1123633</t>
  </si>
  <si>
    <t>EGFR (ErbB1) T790M L858R</t>
  </si>
  <si>
    <t>PV4879/1189155</t>
  </si>
  <si>
    <t>EPHA1</t>
  </si>
  <si>
    <t>PV3841/1138343</t>
  </si>
  <si>
    <t>EPHA2</t>
  </si>
  <si>
    <t>PV3688/36904</t>
  </si>
  <si>
    <t>EPHA4</t>
  </si>
  <si>
    <t>PV3651/32933</t>
  </si>
  <si>
    <t>EPHA5</t>
  </si>
  <si>
    <t>PV3840/34383</t>
  </si>
  <si>
    <t>EPHA8</t>
  </si>
  <si>
    <t>PV3844/36870</t>
  </si>
  <si>
    <t>EPHB1</t>
  </si>
  <si>
    <t>PV3786/34225</t>
  </si>
  <si>
    <t>EPHB2</t>
  </si>
  <si>
    <t>PV3625/1386867</t>
  </si>
  <si>
    <t>EPHB3</t>
  </si>
  <si>
    <t>PV3658/33066</t>
  </si>
  <si>
    <t>EPHB4</t>
  </si>
  <si>
    <t>PV3251/29241</t>
  </si>
  <si>
    <t>ERBB2 (HER2)</t>
  </si>
  <si>
    <t>PV3366/1185123</t>
  </si>
  <si>
    <t>ERBB4 (HER4)</t>
  </si>
  <si>
    <t>PV3626/32657</t>
  </si>
  <si>
    <t>FER</t>
  </si>
  <si>
    <t>PV3806/38946</t>
  </si>
  <si>
    <t>FES (FPS)</t>
  </si>
  <si>
    <t>PV3354/35734</t>
  </si>
  <si>
    <t>FGFR1</t>
  </si>
  <si>
    <t>PV3146/28427</t>
  </si>
  <si>
    <t>FGFR2</t>
  </si>
  <si>
    <t>PV3368/31517</t>
  </si>
  <si>
    <t>FGFR3</t>
  </si>
  <si>
    <t>PV3145/28459</t>
  </si>
  <si>
    <t>FGFR3 K650E</t>
  </si>
  <si>
    <t>PV4392/36445</t>
  </si>
  <si>
    <t>FGFR4</t>
  </si>
  <si>
    <t>P3054/26967</t>
  </si>
  <si>
    <t>FGR</t>
  </si>
  <si>
    <t>P3041/26670</t>
  </si>
  <si>
    <t>FLT1 (VEGFR1)</t>
  </si>
  <si>
    <t>PV3666/33924</t>
  </si>
  <si>
    <t>FLT3</t>
  </si>
  <si>
    <t>PV3182/1012909</t>
  </si>
  <si>
    <t>FLT3 D835Y</t>
  </si>
  <si>
    <t>PV3967/308809</t>
  </si>
  <si>
    <t>FLT4 (VEGFR3)</t>
  </si>
  <si>
    <t>PV4129/38454</t>
  </si>
  <si>
    <t>FRAP1 (mTOR)</t>
  </si>
  <si>
    <t>PV4753/873345</t>
  </si>
  <si>
    <t>FRK (PTK5)</t>
  </si>
  <si>
    <t>PV3874/34553</t>
  </si>
  <si>
    <t>FYN</t>
  </si>
  <si>
    <t>P3042/1191778</t>
  </si>
  <si>
    <t>GRK4</t>
  </si>
  <si>
    <t>PV3807/618977</t>
  </si>
  <si>
    <t>GRK5</t>
  </si>
  <si>
    <t>PV3824/879275</t>
  </si>
  <si>
    <t>GRK6</t>
  </si>
  <si>
    <t>PV3661/37437</t>
  </si>
  <si>
    <t>GRK7</t>
  </si>
  <si>
    <t>PV3823/34013</t>
  </si>
  <si>
    <t>GSK3A (GSK3 alpha)</t>
  </si>
  <si>
    <t>PV6126/862449</t>
  </si>
  <si>
    <t>GSK3B (GSK3 beta)</t>
  </si>
  <si>
    <t>PV3365/371501</t>
  </si>
  <si>
    <t>HCK</t>
  </si>
  <si>
    <t>PV6128/862448</t>
  </si>
  <si>
    <t>HIPK1 (Myak)</t>
  </si>
  <si>
    <t>PV4561/1126221</t>
  </si>
  <si>
    <t>HIPK2</t>
  </si>
  <si>
    <t>PV5275/452552</t>
  </si>
  <si>
    <t>HIPK3 (YAK1)</t>
  </si>
  <si>
    <t>PV4209/1076022</t>
  </si>
  <si>
    <t>HIPK4</t>
  </si>
  <si>
    <t>PV3852/719847</t>
  </si>
  <si>
    <t>IGF1R</t>
  </si>
  <si>
    <t>PV3250/924345</t>
  </si>
  <si>
    <t>IKBKB (IKK beta)</t>
  </si>
  <si>
    <t>PV3836/1445179</t>
  </si>
  <si>
    <t>IKBKE (IKK epsilon)</t>
  </si>
  <si>
    <t>PV4875/853377</t>
  </si>
  <si>
    <t>INSR</t>
  </si>
  <si>
    <t>PV3781/1314127</t>
  </si>
  <si>
    <t>INSRR (IRR)</t>
  </si>
  <si>
    <t>PV3808/34272</t>
  </si>
  <si>
    <t>IRAK4</t>
  </si>
  <si>
    <t>PV3362/1088346</t>
  </si>
  <si>
    <t>ITK</t>
  </si>
  <si>
    <t>PV3875/1430640</t>
  </si>
  <si>
    <t>JAK1</t>
  </si>
  <si>
    <t>PV4774/1240449</t>
  </si>
  <si>
    <t>JAK2</t>
  </si>
  <si>
    <t>PV4210/784633</t>
  </si>
  <si>
    <t>JAK2 JH1 JH2</t>
  </si>
  <si>
    <t>PV4393/311662</t>
  </si>
  <si>
    <t>JAK2 JH1 JH2 V617F</t>
  </si>
  <si>
    <t>PV4336/463344</t>
  </si>
  <si>
    <t>JAK3</t>
  </si>
  <si>
    <t>PV3855/1017963</t>
  </si>
  <si>
    <t>KDR (VEGFR2)</t>
  </si>
  <si>
    <t>PV3660/1223246</t>
  </si>
  <si>
    <t>KIT</t>
  </si>
  <si>
    <t>P3081/1344384</t>
  </si>
  <si>
    <t>KIT T670I</t>
  </si>
  <si>
    <t>PV3869/34504</t>
  </si>
  <si>
    <t>LCK</t>
  </si>
  <si>
    <t>P3043/850070</t>
  </si>
  <si>
    <t>LTK (TYK1)</t>
  </si>
  <si>
    <t>PV4651/768522</t>
  </si>
  <si>
    <t>LYN A</t>
  </si>
  <si>
    <t>P2906/827663</t>
  </si>
  <si>
    <t>LYN B</t>
  </si>
  <si>
    <t>P2907/21076</t>
  </si>
  <si>
    <t>MAP2K1 (MEK1)</t>
  </si>
  <si>
    <t>PV3303/1081576</t>
  </si>
  <si>
    <t>MAP2K2 (MEK2)</t>
  </si>
  <si>
    <t>PV3615/32519</t>
  </si>
  <si>
    <t>MAP2K6 (MKK6)</t>
  </si>
  <si>
    <t>PV3318/884909</t>
  </si>
  <si>
    <t>MAP3K8 (COT)</t>
  </si>
  <si>
    <t>PV4313/1111069</t>
  </si>
  <si>
    <t>MAP3K9 (MLK1)</t>
  </si>
  <si>
    <t>PV3787/1095726</t>
  </si>
  <si>
    <t>MAP4K2 (GCK)</t>
  </si>
  <si>
    <t>PV4211/748356</t>
  </si>
  <si>
    <t>MAP4K4 (HGK)</t>
  </si>
  <si>
    <t>PV3687/792773</t>
  </si>
  <si>
    <t>MAP4K5 (KHS1)</t>
  </si>
  <si>
    <t>PV3682/1383139</t>
  </si>
  <si>
    <t>MAPK1 (ERK2)</t>
  </si>
  <si>
    <t>PV3313/904347</t>
  </si>
  <si>
    <t>MAPK10 (JNK3)</t>
  </si>
  <si>
    <t>PV4563/1075329</t>
  </si>
  <si>
    <t>MAPK11 (p38 beta)</t>
  </si>
  <si>
    <t>PV3679/1131827</t>
  </si>
  <si>
    <t>MAPK12 (p38 gamma)</t>
  </si>
  <si>
    <t>PV3654/1140849</t>
  </si>
  <si>
    <t>MAPK13 (p38 delta)</t>
  </si>
  <si>
    <t>PV3656/36817</t>
  </si>
  <si>
    <t>MAPK14 (p38 alpha)</t>
  </si>
  <si>
    <t>PV3304/1475037</t>
  </si>
  <si>
    <t>MAPK14 (p38 alpha) Direct</t>
  </si>
  <si>
    <t>MAPK3 (ERK1)</t>
  </si>
  <si>
    <t>PV3311/1255534</t>
  </si>
  <si>
    <t>MAPK8 (JNK1)</t>
  </si>
  <si>
    <t>PV3319/1354818</t>
  </si>
  <si>
    <t>MAPK9 (JNK2)</t>
  </si>
  <si>
    <t>PV3620/32388</t>
  </si>
  <si>
    <t>MAPKAPK2</t>
  </si>
  <si>
    <t>PV3317/36559</t>
  </si>
  <si>
    <t>MAPKAPK3</t>
  </si>
  <si>
    <t>PV3299/38895</t>
  </si>
  <si>
    <t>MAPKAPK5 (PRAK)</t>
  </si>
  <si>
    <t>PV3301/880117</t>
  </si>
  <si>
    <t>MARK1 (MARK)</t>
  </si>
  <si>
    <t>PV4395/1081574</t>
  </si>
  <si>
    <t>MARK2</t>
  </si>
  <si>
    <t>PV3878/877056</t>
  </si>
  <si>
    <t>MARK3</t>
  </si>
  <si>
    <t>PV4819/830446</t>
  </si>
  <si>
    <t>MARK4</t>
  </si>
  <si>
    <t>PV3851/304213</t>
  </si>
  <si>
    <t>MATK (HYL)</t>
  </si>
  <si>
    <t>PV3370/31553</t>
  </si>
  <si>
    <t>MELK</t>
  </si>
  <si>
    <t>PV4823/819467</t>
  </si>
  <si>
    <t>MERTK (cMER)</t>
  </si>
  <si>
    <t>PV3627/32658</t>
  </si>
  <si>
    <t>MET (cMet)</t>
  </si>
  <si>
    <t>PV3143/625156</t>
  </si>
  <si>
    <t>MET M1250T</t>
  </si>
  <si>
    <t>PV3968/34718</t>
  </si>
  <si>
    <t>MINK1</t>
  </si>
  <si>
    <t>PV3810/1081579</t>
  </si>
  <si>
    <t>MKNK1 (MNK1)</t>
  </si>
  <si>
    <t>PV6023/1405297</t>
  </si>
  <si>
    <t>MST1R (RON)</t>
  </si>
  <si>
    <t>PV4314/765277</t>
  </si>
  <si>
    <t>MST4</t>
  </si>
  <si>
    <t>PV3690/1205875</t>
  </si>
  <si>
    <t>MUSK</t>
  </si>
  <si>
    <t>PV3834/1217900</t>
  </si>
  <si>
    <t>MYLK2 (skMLCK)</t>
  </si>
  <si>
    <t>PV3757/36606</t>
  </si>
  <si>
    <t>NEK1</t>
  </si>
  <si>
    <t>PV4202/880120</t>
  </si>
  <si>
    <t>NEK2</t>
  </si>
  <si>
    <t>PV3360/1086245</t>
  </si>
  <si>
    <t>NEK4</t>
  </si>
  <si>
    <t>PV4315/924342</t>
  </si>
  <si>
    <t>NEK6</t>
  </si>
  <si>
    <t>PV3353/30778</t>
  </si>
  <si>
    <t>NEK7</t>
  </si>
  <si>
    <t>PV3833/34387</t>
  </si>
  <si>
    <t>NEK9</t>
  </si>
  <si>
    <t>PV4653/38162</t>
  </si>
  <si>
    <t>NTRK1 (TRKA)</t>
  </si>
  <si>
    <t>PV3144/1347534</t>
  </si>
  <si>
    <t>NTRK2 (TRKB)</t>
  </si>
  <si>
    <t>PV3616/35706</t>
  </si>
  <si>
    <t>NTRK3 (TRKC)</t>
  </si>
  <si>
    <t>PV3617/708766</t>
  </si>
  <si>
    <t>PAK1</t>
  </si>
  <si>
    <t>PV3820/35463</t>
  </si>
  <si>
    <t>PAK2 (PAK65)</t>
  </si>
  <si>
    <t>PV4565/924347</t>
  </si>
  <si>
    <t>PAK3</t>
  </si>
  <si>
    <t>PV3789/34118</t>
  </si>
  <si>
    <t>PAK4</t>
  </si>
  <si>
    <t>PV4212/35324</t>
  </si>
  <si>
    <t>PAK6</t>
  </si>
  <si>
    <t>PV3502/625425</t>
  </si>
  <si>
    <t>PAK7 (KIAA1264)</t>
  </si>
  <si>
    <t>PV4405/36846</t>
  </si>
  <si>
    <t>PASK</t>
  </si>
  <si>
    <t>PV3972/762487</t>
  </si>
  <si>
    <t>PDGFRA (PDGFR alpha)</t>
  </si>
  <si>
    <t>PV3811/1269727</t>
  </si>
  <si>
    <t>PDGFRA D842V</t>
  </si>
  <si>
    <t>PV4203/269691</t>
  </si>
  <si>
    <t>PDGFRA T674I</t>
  </si>
  <si>
    <t>PV3847/35891</t>
  </si>
  <si>
    <t>PDGFRA V561D</t>
  </si>
  <si>
    <t>PV4680/1113217</t>
  </si>
  <si>
    <t>PDGFRB (PDGFR beta)</t>
  </si>
  <si>
    <t>P3082/27567</t>
  </si>
  <si>
    <t>PDK1</t>
  </si>
  <si>
    <t>P3001/1394674</t>
  </si>
  <si>
    <t>PDK1 Direct</t>
  </si>
  <si>
    <t>PHKG1</t>
  </si>
  <si>
    <t>PV3853/830447</t>
  </si>
  <si>
    <t>PHKG2</t>
  </si>
  <si>
    <t>PV4555/37321</t>
  </si>
  <si>
    <t>PIM1</t>
  </si>
  <si>
    <t>PV3503/811382</t>
  </si>
  <si>
    <t>PIM2</t>
  </si>
  <si>
    <t>PV3649/32930</t>
  </si>
  <si>
    <t>PKN1 (PRK1)</t>
  </si>
  <si>
    <t>PV3790/356552</t>
  </si>
  <si>
    <t>PLK1</t>
  </si>
  <si>
    <t>PV3501/39441</t>
  </si>
  <si>
    <t>PLK2</t>
  </si>
  <si>
    <t>PV4204/38798</t>
  </si>
  <si>
    <t>PLK3</t>
  </si>
  <si>
    <t>PV3812/38812</t>
  </si>
  <si>
    <t>PRKACA (PKA)</t>
  </si>
  <si>
    <t>P2912/37377</t>
  </si>
  <si>
    <t>PRKCA (PKC alpha)</t>
  </si>
  <si>
    <t>P2232/38479</t>
  </si>
  <si>
    <t>PRKCB1 (PKC beta I)</t>
  </si>
  <si>
    <t>P2291/299686</t>
  </si>
  <si>
    <t>PRKCB2 (PKC beta II)</t>
  </si>
  <si>
    <t>P2251/930444</t>
  </si>
  <si>
    <t>PRKCD (PKC delta)</t>
  </si>
  <si>
    <t>P2293/39038</t>
  </si>
  <si>
    <t>PRKCE (PKC epsilon)</t>
  </si>
  <si>
    <t>P2292/37717</t>
  </si>
  <si>
    <t>PRKCG (PKC gamma)</t>
  </si>
  <si>
    <t>P2233/39126</t>
  </si>
  <si>
    <t>PRKCH (PKC eta)</t>
  </si>
  <si>
    <t>P2633/25587</t>
  </si>
  <si>
    <t>PRKCI (PKC iota)</t>
  </si>
  <si>
    <t>PV3183/28662</t>
  </si>
  <si>
    <t>PRKCN (PKD3)</t>
  </si>
  <si>
    <t>PV3692/1252690</t>
  </si>
  <si>
    <t>PRKCQ (PKC theta)</t>
  </si>
  <si>
    <t>P2996/26231</t>
  </si>
  <si>
    <t>PRKCZ (PKC zeta)</t>
  </si>
  <si>
    <t>P2273/31602</t>
  </si>
  <si>
    <t>PRKD1 (PKC mu)</t>
  </si>
  <si>
    <t>PV3791/34226</t>
  </si>
  <si>
    <t>PRKD2 (PKD2)</t>
  </si>
  <si>
    <t>PV3758/34015</t>
  </si>
  <si>
    <t>PRKG1</t>
  </si>
  <si>
    <t>PV4340/893283</t>
  </si>
  <si>
    <t>PRKG2 (PKG2)</t>
  </si>
  <si>
    <t>PV3973/273926</t>
  </si>
  <si>
    <t>PRKX</t>
  </si>
  <si>
    <t>PV3813/34283</t>
  </si>
  <si>
    <t>PTK2 (FAK)</t>
  </si>
  <si>
    <t>PV3832/1378055</t>
  </si>
  <si>
    <t>PTK2B (FAK2)</t>
  </si>
  <si>
    <t>PV4567/883370</t>
  </si>
  <si>
    <t>PTK6 (Brk)</t>
  </si>
  <si>
    <t>PV3291/1205876</t>
  </si>
  <si>
    <t>RAF1 (cRAF) Y340D Y341D</t>
  </si>
  <si>
    <t>PV3805/1293604</t>
  </si>
  <si>
    <t>RET</t>
  </si>
  <si>
    <t>PV3819/853376</t>
  </si>
  <si>
    <t>RET V804L</t>
  </si>
  <si>
    <t>PV4397/36640</t>
  </si>
  <si>
    <t>RET Y791F</t>
  </si>
  <si>
    <t>PV4396/36639</t>
  </si>
  <si>
    <t>ROCK1</t>
  </si>
  <si>
    <t>PV3691/37178</t>
  </si>
  <si>
    <t>ROCK2</t>
  </si>
  <si>
    <t>PV3759/843703</t>
  </si>
  <si>
    <t>ROS1</t>
  </si>
  <si>
    <t>PV3814/479684</t>
  </si>
  <si>
    <t>RPS6KA1 (RSK1)</t>
  </si>
  <si>
    <t>PV3680/880119</t>
  </si>
  <si>
    <t>RPS6KA2 (RSK3)</t>
  </si>
  <si>
    <t>PV3846/34468</t>
  </si>
  <si>
    <t>RPS6KA3 (RSK2)</t>
  </si>
  <si>
    <t>PV3323/1361669</t>
  </si>
  <si>
    <t>RPS6KA4 (MSK2)</t>
  </si>
  <si>
    <t>PV3782/990109</t>
  </si>
  <si>
    <t>RPS6KA5 (MSK1)</t>
  </si>
  <si>
    <t>PV3681/380935</t>
  </si>
  <si>
    <t>RPS6KA6 (RSK4)</t>
  </si>
  <si>
    <t>PV4557/37496</t>
  </si>
  <si>
    <t>RPS6KB1 (p70S6K)</t>
  </si>
  <si>
    <t>PV3815/38944</t>
  </si>
  <si>
    <t>SGK (SGK1)</t>
  </si>
  <si>
    <t>PV3818/1088196</t>
  </si>
  <si>
    <t>SGK2</t>
  </si>
  <si>
    <t>PV3858/1099019</t>
  </si>
  <si>
    <t>SGKL (SGK3)</t>
  </si>
  <si>
    <t>PV3859/38954</t>
  </si>
  <si>
    <t>SNF1LK2</t>
  </si>
  <si>
    <t>PV4792/719848</t>
  </si>
  <si>
    <t>SRC</t>
  </si>
  <si>
    <t>P3044/1255538</t>
  </si>
  <si>
    <t>SRC N1</t>
  </si>
  <si>
    <t>P2904/21068</t>
  </si>
  <si>
    <t>SRMS (Srm)</t>
  </si>
  <si>
    <t>PV4214/1110226</t>
  </si>
  <si>
    <t>SRPK1</t>
  </si>
  <si>
    <t>PV4215/1182336</t>
  </si>
  <si>
    <t>SRPK2</t>
  </si>
  <si>
    <t>PV3829/900365</t>
  </si>
  <si>
    <t>STK22B (TSSK2)</t>
  </si>
  <si>
    <t>PV3622/32396</t>
  </si>
  <si>
    <t>STK22D (TSSK1)</t>
  </si>
  <si>
    <t>PV3505/1211826</t>
  </si>
  <si>
    <t>STK23 (MSSK1)</t>
  </si>
  <si>
    <t>PV3880/1214750</t>
  </si>
  <si>
    <t>STK24 (MST3)</t>
  </si>
  <si>
    <t>PV3650/32932</t>
  </si>
  <si>
    <t>STK25 (YSK1)</t>
  </si>
  <si>
    <t>PV3657/33163</t>
  </si>
  <si>
    <t>STK3 (MST2)</t>
  </si>
  <si>
    <t>PV4805/371195</t>
  </si>
  <si>
    <t>STK4 (MST1)</t>
  </si>
  <si>
    <t>PV3854/38395</t>
  </si>
  <si>
    <t>SYK</t>
  </si>
  <si>
    <t>PV3857/756818</t>
  </si>
  <si>
    <t>TAOK2 (TAO1)</t>
  </si>
  <si>
    <t>PV3760/1011094</t>
  </si>
  <si>
    <t>TBK1</t>
  </si>
  <si>
    <t>PV3504/857011</t>
  </si>
  <si>
    <t>TEK (Tie2)</t>
  </si>
  <si>
    <t>PV3628/34398</t>
  </si>
  <si>
    <t>TXK</t>
  </si>
  <si>
    <t>PV5860/750657</t>
  </si>
  <si>
    <t>TYK2</t>
  </si>
  <si>
    <t>PV4790/884908</t>
  </si>
  <si>
    <t>TYRO3 (RSE)</t>
  </si>
  <si>
    <t>PV3828/682475</t>
  </si>
  <si>
    <t>YES1</t>
  </si>
  <si>
    <t>A15557/50645</t>
  </si>
  <si>
    <t>ZAP70</t>
  </si>
  <si>
    <t>P2782/843705</t>
  </si>
  <si>
    <t>ABL1 H396P</t>
  </si>
  <si>
    <t>LanthaScreen Binding</t>
  </si>
  <si>
    <t>PV6148/1570966</t>
  </si>
  <si>
    <t>ABL1 M351T</t>
  </si>
  <si>
    <t>PV6151/1570962</t>
  </si>
  <si>
    <t>ABL1 Q252H</t>
  </si>
  <si>
    <t>PV6154/1570960</t>
  </si>
  <si>
    <t>ACVR1 (ALK2)</t>
  </si>
  <si>
    <t>PV4877/676188</t>
  </si>
  <si>
    <t>ACVR1 (ALK2) R206H</t>
  </si>
  <si>
    <t>PV6232/1578464</t>
  </si>
  <si>
    <t>ACVR2A</t>
  </si>
  <si>
    <t>PV6124/862446</t>
  </si>
  <si>
    <t>ACVR2B</t>
  </si>
  <si>
    <t>PV6049/877066</t>
  </si>
  <si>
    <t>ACVRL1 (ALK1)</t>
  </si>
  <si>
    <t>PV4883/511550</t>
  </si>
  <si>
    <t>ALK C1156Y</t>
  </si>
  <si>
    <t>PV6157/1570963</t>
  </si>
  <si>
    <t>ALK F1174L</t>
  </si>
  <si>
    <t>PV6160/1570964</t>
  </si>
  <si>
    <t>ALK L1196M</t>
  </si>
  <si>
    <t>PV6166/1570971</t>
  </si>
  <si>
    <t>ALK R1275Q</t>
  </si>
  <si>
    <t>PV6169/1570970</t>
  </si>
  <si>
    <t>AMPK (A1/B1/G2)</t>
  </si>
  <si>
    <t>PV6238/1578461</t>
  </si>
  <si>
    <t>AMPK (A1/B1/G3)</t>
  </si>
  <si>
    <t>PV6241/1578466</t>
  </si>
  <si>
    <t>AMPK (A1/B2/G1)</t>
  </si>
  <si>
    <t>PV6244/1578463</t>
  </si>
  <si>
    <t>AMPK (A2/B2/G1)</t>
  </si>
  <si>
    <t>PV6247/1578460</t>
  </si>
  <si>
    <t>AMPK (A2/B2/G2)</t>
  </si>
  <si>
    <t>PV6250/1578465</t>
  </si>
  <si>
    <t>AXL R499C</t>
  </si>
  <si>
    <t>PV6253/1578673</t>
  </si>
  <si>
    <t>BMPR1A (ALK3)</t>
  </si>
  <si>
    <t>PV6038/670004</t>
  </si>
  <si>
    <t>BMPR1B (ALK6)</t>
  </si>
  <si>
    <t>PV6235/1578462</t>
  </si>
  <si>
    <t>BMPR2</t>
  </si>
  <si>
    <t>PV6256/1579470</t>
  </si>
  <si>
    <t>BRSK2</t>
  </si>
  <si>
    <t>PV6259/1576239</t>
  </si>
  <si>
    <t>CAMK2G (CaMKII gamma)</t>
  </si>
  <si>
    <t>PV6268/1576884</t>
  </si>
  <si>
    <t>CAMKK1 (CAMKKA)</t>
  </si>
  <si>
    <t>PV4670/406782</t>
  </si>
  <si>
    <t>CAMKK2 (CaMKK beta)</t>
  </si>
  <si>
    <t>PV4206/35319</t>
  </si>
  <si>
    <t>CASK</t>
  </si>
  <si>
    <t>PV6271/1576243</t>
  </si>
  <si>
    <t>CDC7/DBF4</t>
  </si>
  <si>
    <t>PV6274/1576890</t>
  </si>
  <si>
    <t>CDK1/cyclin A2</t>
  </si>
  <si>
    <t>PV6280/1579468</t>
  </si>
  <si>
    <t>CDK11 (Inactive)</t>
  </si>
  <si>
    <t>PV6283/1576889</t>
  </si>
  <si>
    <t>CDK14 (PFTK1)/cyclin Y</t>
  </si>
  <si>
    <t>PV6382/1577046</t>
  </si>
  <si>
    <t>CDK16 (PCTK1)/cyclin Y</t>
  </si>
  <si>
    <t>PV6379/1577049</t>
  </si>
  <si>
    <t>CDK2/cyclin A1</t>
  </si>
  <si>
    <t>PV6289/1576888</t>
  </si>
  <si>
    <t>CDK2/cyclin A2</t>
  </si>
  <si>
    <t>PV6292/1576892</t>
  </si>
  <si>
    <t>CDK2/cyclin E1</t>
  </si>
  <si>
    <t>PV6295/1576887</t>
  </si>
  <si>
    <t>CDK2/cyclin O</t>
  </si>
  <si>
    <t>PV6286/1576891</t>
  </si>
  <si>
    <t>CDK3/cyclin E1</t>
  </si>
  <si>
    <t>PV6298/1579411</t>
  </si>
  <si>
    <t>CDK5 (Inactive)</t>
  </si>
  <si>
    <t>PV6301/1576893</t>
  </si>
  <si>
    <t>CDK8/cyclin C</t>
  </si>
  <si>
    <t>PV4402/1177216</t>
  </si>
  <si>
    <t>CDK9 (Inactive)</t>
  </si>
  <si>
    <t>PV6304/1579469</t>
  </si>
  <si>
    <t>CDK9/cyclin K</t>
  </si>
  <si>
    <t>PV4335/35774</t>
  </si>
  <si>
    <t>CLK4</t>
  </si>
  <si>
    <t>PV3839/827665</t>
  </si>
  <si>
    <t>DAPK2</t>
  </si>
  <si>
    <t>PV3614/32159</t>
  </si>
  <si>
    <t>DDR1</t>
  </si>
  <si>
    <t>PV6047/693053</t>
  </si>
  <si>
    <t>DDR2</t>
  </si>
  <si>
    <t>PV3870/916220</t>
  </si>
  <si>
    <t>DDR2 N456S</t>
  </si>
  <si>
    <t>PV6172/1570968</t>
  </si>
  <si>
    <t>DDR2 T654M</t>
  </si>
  <si>
    <t>PV6175/1570973</t>
  </si>
  <si>
    <t>DMPK</t>
  </si>
  <si>
    <t>PV3784/802854</t>
  </si>
  <si>
    <t>DYRK2</t>
  </si>
  <si>
    <t>PV6331/1578676</t>
  </si>
  <si>
    <t>EGFR (ErbB1) d746-750</t>
  </si>
  <si>
    <t>PV6178/1570967</t>
  </si>
  <si>
    <t>EIF2AK2 (PKR)</t>
  </si>
  <si>
    <t>PV4821/374655</t>
  </si>
  <si>
    <t>EPHA3</t>
  </si>
  <si>
    <t>PV3359/673524</t>
  </si>
  <si>
    <t>EPHA6</t>
  </si>
  <si>
    <t>PV6337/1575527</t>
  </si>
  <si>
    <t>EPHA7</t>
  </si>
  <si>
    <t>PV3689/33790</t>
  </si>
  <si>
    <t>FGFR1 V561M</t>
  </si>
  <si>
    <t>PV6343/1578678</t>
  </si>
  <si>
    <t>FGFR3 G697C</t>
  </si>
  <si>
    <t>PV6184/1570969</t>
  </si>
  <si>
    <t>FGFR3 K650M</t>
  </si>
  <si>
    <t>PV6187/1573650</t>
  </si>
  <si>
    <t>FLT3 ITD</t>
  </si>
  <si>
    <t>PV6190/1570961</t>
  </si>
  <si>
    <t>FYN A</t>
  </si>
  <si>
    <t>PV6346/1575529</t>
  </si>
  <si>
    <t>GRK1</t>
  </si>
  <si>
    <t>PV6352/1577053</t>
  </si>
  <si>
    <t>ICK</t>
  </si>
  <si>
    <t>PV6358/1577056</t>
  </si>
  <si>
    <t>KIT A829P</t>
  </si>
  <si>
    <t>PV6193/1570981</t>
  </si>
  <si>
    <t>KIT D816H</t>
  </si>
  <si>
    <t>PV6196/1570980</t>
  </si>
  <si>
    <t>KIT D816V</t>
  </si>
  <si>
    <t>PV6199/1570986</t>
  </si>
  <si>
    <t>KIT D820E</t>
  </si>
  <si>
    <t>PV6307/1576885</t>
  </si>
  <si>
    <t>KIT N822K</t>
  </si>
  <si>
    <t>PV6310/1576886</t>
  </si>
  <si>
    <t>KIT T670E</t>
  </si>
  <si>
    <t>PV6313/1575536</t>
  </si>
  <si>
    <t>KIT V559D T670I</t>
  </si>
  <si>
    <t>PV6316/1579472</t>
  </si>
  <si>
    <t>KIT V654A</t>
  </si>
  <si>
    <t>PV4132/35129</t>
  </si>
  <si>
    <t>KIT Y823D</t>
  </si>
  <si>
    <t>PV6322/1579412</t>
  </si>
  <si>
    <t>LATS1</t>
  </si>
  <si>
    <t>PV6361/1575532</t>
  </si>
  <si>
    <t>LATS2</t>
  </si>
  <si>
    <t>PV6364/1575533</t>
  </si>
  <si>
    <t>LIMK1</t>
  </si>
  <si>
    <t>PV4337/367810</t>
  </si>
  <si>
    <t>LIMK2</t>
  </si>
  <si>
    <t>PV3860/355434</t>
  </si>
  <si>
    <t>PV3303/1081567</t>
  </si>
  <si>
    <t>MAP2K1 (MEK1) S218D S222D</t>
  </si>
  <si>
    <t>P3099/38541</t>
  </si>
  <si>
    <t>MAP2K3 (MEK3)</t>
  </si>
  <si>
    <t>PV3662/357368</t>
  </si>
  <si>
    <t>MAP2K6 (MKK6) S207E T211E</t>
  </si>
  <si>
    <t>PV3293/877061</t>
  </si>
  <si>
    <t>MAP3K10 (MLK2)</t>
  </si>
  <si>
    <t>PV3877/1138344</t>
  </si>
  <si>
    <t>MAP3K11 (MLK3)</t>
  </si>
  <si>
    <t>PV3788/869925</t>
  </si>
  <si>
    <t>MAP3K14 (NIK)</t>
  </si>
  <si>
    <t>PV4902/1296958</t>
  </si>
  <si>
    <t>MAP3K2 (MEKK2)</t>
  </si>
  <si>
    <t>PV3822/1171755</t>
  </si>
  <si>
    <t>MAP3K3 (MEKK3)</t>
  </si>
  <si>
    <t>PV3876/702480</t>
  </si>
  <si>
    <t>MAP3K5 (ASK1)</t>
  </si>
  <si>
    <t>PV3809/666419</t>
  </si>
  <si>
    <t>MAP3K7/MAP3K7IP1 (TAK1-TAB1)</t>
  </si>
  <si>
    <t>PV4394/930475</t>
  </si>
  <si>
    <t>MAP4K1 (HPK1)</t>
  </si>
  <si>
    <t>PV6355/1575528</t>
  </si>
  <si>
    <t>MAP4K3 (GLK)</t>
  </si>
  <si>
    <t>PV6349/1579471</t>
  </si>
  <si>
    <t>MAPK15 (ERK7)</t>
  </si>
  <si>
    <t>PV6181/1570972</t>
  </si>
  <si>
    <t>MERTK (cMER) A708S</t>
  </si>
  <si>
    <t>PV6325/1578675</t>
  </si>
  <si>
    <t>MET D1228H</t>
  </si>
  <si>
    <t>PV6208/1570985</t>
  </si>
  <si>
    <t>MKNK2 (MNK2)</t>
  </si>
  <si>
    <t>PV5607/811381</t>
  </si>
  <si>
    <t>MLCK (MLCK2)</t>
  </si>
  <si>
    <t>PV3835/34028</t>
  </si>
  <si>
    <t>MYLK (MLCK)</t>
  </si>
  <si>
    <t>PV4339/36152</t>
  </si>
  <si>
    <t>MYO3B (MYO3 beta)</t>
  </si>
  <si>
    <t>PV6367/1577055</t>
  </si>
  <si>
    <t>NLK</t>
  </si>
  <si>
    <t>PV4309/35323</t>
  </si>
  <si>
    <t>NUAK2</t>
  </si>
  <si>
    <t>PV6376/1607389</t>
  </si>
  <si>
    <t>PKN2 (PRK2)</t>
  </si>
  <si>
    <t>PV3879/555959</t>
  </si>
  <si>
    <t>PLK4</t>
  </si>
  <si>
    <t>PV6394/1577044</t>
  </si>
  <si>
    <t>PRKACB (PRKAC beta)</t>
  </si>
  <si>
    <t>PV6388/1577048</t>
  </si>
  <si>
    <t>PRKACG (PRKAC gamma)</t>
  </si>
  <si>
    <t>PV6391/1577047</t>
  </si>
  <si>
    <t>RET G691S</t>
  </si>
  <si>
    <t>PV6214/1570982</t>
  </si>
  <si>
    <t>RET M918T</t>
  </si>
  <si>
    <t>PV6217/1570989</t>
  </si>
  <si>
    <t>RET V804M</t>
  </si>
  <si>
    <t>PV6223/1570988</t>
  </si>
  <si>
    <t>RIPK2</t>
  </si>
  <si>
    <t>PV4213/35334</t>
  </si>
  <si>
    <t>RIPK3</t>
  </si>
  <si>
    <t>PV6397/1610742</t>
  </si>
  <si>
    <t>SIK1</t>
  </si>
  <si>
    <t>PV6445/1601253</t>
  </si>
  <si>
    <t>SIK3</t>
  </si>
  <si>
    <t>PV6403/1577057</t>
  </si>
  <si>
    <t>SLK</t>
  </si>
  <si>
    <t>PV3830/34390</t>
  </si>
  <si>
    <t>STK16 (PKL12)</t>
  </si>
  <si>
    <t>PV4311/36847</t>
  </si>
  <si>
    <t>STK17A (DRAK1)</t>
  </si>
  <si>
    <t>PV3783/902537</t>
  </si>
  <si>
    <t>STK17B (DRAK2)</t>
  </si>
  <si>
    <t>PV6328/1575526</t>
  </si>
  <si>
    <t>STK32B (YANK2)</t>
  </si>
  <si>
    <t>PV6406/1577058</t>
  </si>
  <si>
    <t>STK32C (YANK3)</t>
  </si>
  <si>
    <t>PV6409/1577045</t>
  </si>
  <si>
    <t>STK33</t>
  </si>
  <si>
    <t>PV4343/798867</t>
  </si>
  <si>
    <t>STK38 (NDR)</t>
  </si>
  <si>
    <t>PV6370/1575531</t>
  </si>
  <si>
    <t>STK38L (NDR2)</t>
  </si>
  <si>
    <t>PV6373/1575530</t>
  </si>
  <si>
    <t>STK39 (STLK3)</t>
  </si>
  <si>
    <t>PV6412/1608283</t>
  </si>
  <si>
    <t>TAOK1</t>
  </si>
  <si>
    <t>PV6415/1576240</t>
  </si>
  <si>
    <t>TAOK3 (JIK)</t>
  </si>
  <si>
    <t>PV3652/32935</t>
  </si>
  <si>
    <t>TEC</t>
  </si>
  <si>
    <t>PV3269/910411</t>
  </si>
  <si>
    <t>TEK (TIE2) R849W</t>
  </si>
  <si>
    <t>PV6226/1570990</t>
  </si>
  <si>
    <t>TEK (TIE2) Y1108F</t>
  </si>
  <si>
    <t>PV6229/1570987</t>
  </si>
  <si>
    <t>TESK2</t>
  </si>
  <si>
    <t>PV6418/1576242</t>
  </si>
  <si>
    <t>TGFBR1 (ALK5)</t>
  </si>
  <si>
    <t>PV5837/562479</t>
  </si>
  <si>
    <t>TGFBR2</t>
  </si>
  <si>
    <t>PV6122/862447</t>
  </si>
  <si>
    <t>TLK1</t>
  </si>
  <si>
    <t>PV6421/1576241</t>
  </si>
  <si>
    <t>TLK2</t>
  </si>
  <si>
    <t>PV6424/1578677</t>
  </si>
  <si>
    <t>TNIK</t>
  </si>
  <si>
    <t>PV6427/1578672</t>
  </si>
  <si>
    <t>TNK2 (ACK)</t>
  </si>
  <si>
    <t>PV4807/407338</t>
  </si>
  <si>
    <t>TTK</t>
  </si>
  <si>
    <t>PV3792/558743</t>
  </si>
  <si>
    <t>ULK1</t>
  </si>
  <si>
    <t>PV6430/1579415</t>
  </si>
  <si>
    <t>ULK2</t>
  </si>
  <si>
    <t>PV6433/1579413</t>
  </si>
  <si>
    <t>ULK3</t>
  </si>
  <si>
    <t>PV6436/1579414</t>
  </si>
  <si>
    <t>WEE1</t>
  </si>
  <si>
    <t>PV3817/784632</t>
  </si>
  <si>
    <t>WNK2</t>
  </si>
  <si>
    <t>PV4341/35976</t>
  </si>
  <si>
    <t>WNK3</t>
  </si>
  <si>
    <t>PV4342/36047</t>
  </si>
  <si>
    <t>ZAK</t>
  </si>
  <si>
    <t>PV3882/34603</t>
  </si>
  <si>
    <t>Hillslope</t>
  </si>
  <si>
    <t>R2</t>
  </si>
  <si>
    <t>IC50 (nM)</t>
  </si>
  <si>
    <t>fold selectivity (TBK1)</t>
  </si>
  <si>
    <t>fold selectivity (IKBKE)</t>
  </si>
  <si>
    <t>dd</t>
  </si>
  <si>
    <t>mutant</t>
  </si>
  <si>
    <t>y</t>
  </si>
  <si>
    <t>Cmpd1</t>
  </si>
  <si>
    <t>Table S2a</t>
  </si>
  <si>
    <t>Table S2b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</si>
</sst>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1" fillId="0" borderId="0" xfId="1"/>
    <xf numFmtId="0" fontId="0" fillId="0" borderId="0" xfId="0" applyFont="1"/>
    <xf numFmtId="164" fontId="2" fillId="0" borderId="0" xfId="0" applyNumberFormat="1" applyFont="1"/>
  </cellXfs>
  <cellStyles count="4">
    <cellStyle name="Followed Hyperlink" xfId="3" builtinId="9" hidden="1"/>
    <cellStyle name="Hyperlink" xfId="2" builtinId="8" hidden="1"/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png"/><Relationship Id="rId20" Type="http://schemas.openxmlformats.org/officeDocument/2006/relationships/image" Target="../media/image20.png"/><Relationship Id="rId21" Type="http://schemas.openxmlformats.org/officeDocument/2006/relationships/image" Target="../media/image21.png"/><Relationship Id="rId22" Type="http://schemas.openxmlformats.org/officeDocument/2006/relationships/image" Target="../media/image22.png"/><Relationship Id="rId23" Type="http://schemas.openxmlformats.org/officeDocument/2006/relationships/image" Target="../media/image23.png"/><Relationship Id="rId24" Type="http://schemas.openxmlformats.org/officeDocument/2006/relationships/image" Target="../media/image24.png"/><Relationship Id="rId10" Type="http://schemas.openxmlformats.org/officeDocument/2006/relationships/image" Target="../media/image10.png"/><Relationship Id="rId11" Type="http://schemas.openxmlformats.org/officeDocument/2006/relationships/image" Target="../media/image11.png"/><Relationship Id="rId12" Type="http://schemas.openxmlformats.org/officeDocument/2006/relationships/image" Target="../media/image12.png"/><Relationship Id="rId13" Type="http://schemas.openxmlformats.org/officeDocument/2006/relationships/image" Target="../media/image13.png"/><Relationship Id="rId14" Type="http://schemas.openxmlformats.org/officeDocument/2006/relationships/image" Target="../media/image14.png"/><Relationship Id="rId15" Type="http://schemas.openxmlformats.org/officeDocument/2006/relationships/image" Target="../media/image15.png"/><Relationship Id="rId16" Type="http://schemas.openxmlformats.org/officeDocument/2006/relationships/image" Target="../media/image16.png"/><Relationship Id="rId17" Type="http://schemas.openxmlformats.org/officeDocument/2006/relationships/image" Target="../media/image17.png"/><Relationship Id="rId18" Type="http://schemas.openxmlformats.org/officeDocument/2006/relationships/image" Target="../media/image18.png"/><Relationship Id="rId19" Type="http://schemas.openxmlformats.org/officeDocument/2006/relationships/image" Target="../media/image19.png"/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622300</xdr:colOff>
      <xdr:row>10</xdr:row>
      <xdr:rowOff>12700</xdr:rowOff>
    </xdr:to>
    <xdr:pic>
      <xdr:nvPicPr>
        <xdr:cNvPr id="2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87800" cy="153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5</xdr:col>
      <xdr:colOff>622300</xdr:colOff>
      <xdr:row>20</xdr:row>
      <xdr:rowOff>12700</xdr:rowOff>
    </xdr:to>
    <xdr:pic>
      <xdr:nvPicPr>
        <xdr:cNvPr id="21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3987800" cy="153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5</xdr:col>
      <xdr:colOff>622300</xdr:colOff>
      <xdr:row>30</xdr:row>
      <xdr:rowOff>12700</xdr:rowOff>
    </xdr:to>
    <xdr:pic>
      <xdr:nvPicPr>
        <xdr:cNvPr id="219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3987800" cy="153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5</xdr:col>
      <xdr:colOff>622300</xdr:colOff>
      <xdr:row>40</xdr:row>
      <xdr:rowOff>12700</xdr:rowOff>
    </xdr:to>
    <xdr:pic>
      <xdr:nvPicPr>
        <xdr:cNvPr id="219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3987800" cy="153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5</xdr:col>
      <xdr:colOff>622300</xdr:colOff>
      <xdr:row>50</xdr:row>
      <xdr:rowOff>12700</xdr:rowOff>
    </xdr:to>
    <xdr:pic>
      <xdr:nvPicPr>
        <xdr:cNvPr id="219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3987800" cy="153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5</xdr:col>
      <xdr:colOff>622300</xdr:colOff>
      <xdr:row>60</xdr:row>
      <xdr:rowOff>12700</xdr:rowOff>
    </xdr:to>
    <xdr:pic>
      <xdr:nvPicPr>
        <xdr:cNvPr id="219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0"/>
          <a:ext cx="3987800" cy="153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5</xdr:col>
      <xdr:colOff>622300</xdr:colOff>
      <xdr:row>70</xdr:row>
      <xdr:rowOff>12700</xdr:rowOff>
    </xdr:to>
    <xdr:pic>
      <xdr:nvPicPr>
        <xdr:cNvPr id="219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3987800" cy="153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5</xdr:col>
      <xdr:colOff>622300</xdr:colOff>
      <xdr:row>80</xdr:row>
      <xdr:rowOff>12700</xdr:rowOff>
    </xdr:to>
    <xdr:pic>
      <xdr:nvPicPr>
        <xdr:cNvPr id="220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3987800" cy="153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5</xdr:col>
      <xdr:colOff>622300</xdr:colOff>
      <xdr:row>90</xdr:row>
      <xdr:rowOff>12700</xdr:rowOff>
    </xdr:to>
    <xdr:pic>
      <xdr:nvPicPr>
        <xdr:cNvPr id="220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3987800" cy="153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5</xdr:col>
      <xdr:colOff>622300</xdr:colOff>
      <xdr:row>100</xdr:row>
      <xdr:rowOff>12700</xdr:rowOff>
    </xdr:to>
    <xdr:pic>
      <xdr:nvPicPr>
        <xdr:cNvPr id="220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16000"/>
          <a:ext cx="3987800" cy="153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5</xdr:col>
      <xdr:colOff>622300</xdr:colOff>
      <xdr:row>110</xdr:row>
      <xdr:rowOff>12700</xdr:rowOff>
    </xdr:to>
    <xdr:pic>
      <xdr:nvPicPr>
        <xdr:cNvPr id="220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0"/>
          <a:ext cx="3987800" cy="153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5</xdr:col>
      <xdr:colOff>622300</xdr:colOff>
      <xdr:row>120</xdr:row>
      <xdr:rowOff>12700</xdr:rowOff>
    </xdr:to>
    <xdr:pic>
      <xdr:nvPicPr>
        <xdr:cNvPr id="220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00"/>
          <a:ext cx="3987800" cy="153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5</xdr:col>
      <xdr:colOff>622300</xdr:colOff>
      <xdr:row>130</xdr:row>
      <xdr:rowOff>12700</xdr:rowOff>
    </xdr:to>
    <xdr:pic>
      <xdr:nvPicPr>
        <xdr:cNvPr id="220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00"/>
          <a:ext cx="3987800" cy="153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5</xdr:col>
      <xdr:colOff>622300</xdr:colOff>
      <xdr:row>140</xdr:row>
      <xdr:rowOff>12700</xdr:rowOff>
    </xdr:to>
    <xdr:pic>
      <xdr:nvPicPr>
        <xdr:cNvPr id="2206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0"/>
          <a:ext cx="3987800" cy="153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5</xdr:col>
      <xdr:colOff>622300</xdr:colOff>
      <xdr:row>150</xdr:row>
      <xdr:rowOff>12700</xdr:rowOff>
    </xdr:to>
    <xdr:pic>
      <xdr:nvPicPr>
        <xdr:cNvPr id="220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0"/>
          <a:ext cx="3987800" cy="153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5</xdr:col>
      <xdr:colOff>622300</xdr:colOff>
      <xdr:row>160</xdr:row>
      <xdr:rowOff>12700</xdr:rowOff>
    </xdr:to>
    <xdr:pic>
      <xdr:nvPicPr>
        <xdr:cNvPr id="22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0"/>
          <a:ext cx="3987800" cy="153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5</xdr:col>
      <xdr:colOff>622300</xdr:colOff>
      <xdr:row>170</xdr:row>
      <xdr:rowOff>12700</xdr:rowOff>
    </xdr:to>
    <xdr:pic>
      <xdr:nvPicPr>
        <xdr:cNvPr id="220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0"/>
          <a:ext cx="3987800" cy="153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5</xdr:col>
      <xdr:colOff>622300</xdr:colOff>
      <xdr:row>180</xdr:row>
      <xdr:rowOff>12700</xdr:rowOff>
    </xdr:to>
    <xdr:pic>
      <xdr:nvPicPr>
        <xdr:cNvPr id="22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08000"/>
          <a:ext cx="3987800" cy="153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5</xdr:col>
      <xdr:colOff>622300</xdr:colOff>
      <xdr:row>190</xdr:row>
      <xdr:rowOff>12700</xdr:rowOff>
    </xdr:to>
    <xdr:pic>
      <xdr:nvPicPr>
        <xdr:cNvPr id="2211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32000"/>
          <a:ext cx="3987800" cy="153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5</xdr:col>
      <xdr:colOff>622300</xdr:colOff>
      <xdr:row>200</xdr:row>
      <xdr:rowOff>12700</xdr:rowOff>
    </xdr:to>
    <xdr:pic>
      <xdr:nvPicPr>
        <xdr:cNvPr id="221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56000"/>
          <a:ext cx="3987800" cy="153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5</xdr:col>
      <xdr:colOff>622300</xdr:colOff>
      <xdr:row>210</xdr:row>
      <xdr:rowOff>12700</xdr:rowOff>
    </xdr:to>
    <xdr:pic>
      <xdr:nvPicPr>
        <xdr:cNvPr id="221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0"/>
          <a:ext cx="3987800" cy="153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5</xdr:col>
      <xdr:colOff>622300</xdr:colOff>
      <xdr:row>220</xdr:row>
      <xdr:rowOff>12700</xdr:rowOff>
    </xdr:to>
    <xdr:pic>
      <xdr:nvPicPr>
        <xdr:cNvPr id="2214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04000"/>
          <a:ext cx="3987800" cy="153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5</xdr:col>
      <xdr:colOff>622300</xdr:colOff>
      <xdr:row>230</xdr:row>
      <xdr:rowOff>12700</xdr:rowOff>
    </xdr:to>
    <xdr:pic>
      <xdr:nvPicPr>
        <xdr:cNvPr id="221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28000"/>
          <a:ext cx="3987800" cy="153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5</xdr:col>
      <xdr:colOff>622300</xdr:colOff>
      <xdr:row>240</xdr:row>
      <xdr:rowOff>12700</xdr:rowOff>
    </xdr:to>
    <xdr:pic>
      <xdr:nvPicPr>
        <xdr:cNvPr id="2216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052000"/>
          <a:ext cx="3987800" cy="153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418"/>
  <sheetViews>
    <sheetView tabSelected="1" workbookViewId="0">
      <selection activeCell="C20" sqref="C20"/>
    </sheetView>
  </sheetViews>
  <sheetFormatPr baseColWidth="10" defaultColWidth="8.83203125" defaultRowHeight="12" x14ac:dyDescent="0"/>
  <cols>
    <col min="1" max="1" width="16" bestFit="1" customWidth="1"/>
    <col min="2" max="2" width="14.33203125" bestFit="1" customWidth="1"/>
    <col min="5" max="5" width="34.5" bestFit="1" customWidth="1"/>
    <col min="6" max="6" width="6.6640625" bestFit="1" customWidth="1"/>
    <col min="7" max="7" width="17.83203125" bestFit="1" customWidth="1"/>
    <col min="8" max="9" width="12.1640625" bestFit="1" customWidth="1"/>
    <col min="10" max="10" width="14.33203125" bestFit="1" customWidth="1"/>
    <col min="15" max="15" width="17.5" bestFit="1" customWidth="1"/>
    <col min="17" max="17" width="10.5" bestFit="1" customWidth="1"/>
    <col min="18" max="18" width="7.5" bestFit="1" customWidth="1"/>
    <col min="19" max="19" width="9" bestFit="1" customWidth="1"/>
    <col min="20" max="20" width="8" bestFit="1" customWidth="1"/>
    <col min="21" max="21" width="7" bestFit="1" customWidth="1"/>
    <col min="22" max="22" width="19.1640625" bestFit="1" customWidth="1"/>
    <col min="23" max="23" width="20.1640625" bestFit="1" customWidth="1"/>
    <col min="26" max="26" width="54.33203125" customWidth="1"/>
  </cols>
  <sheetData>
    <row r="1" spans="1:23">
      <c r="A1" s="3" t="s">
        <v>840</v>
      </c>
    </row>
    <row r="3" spans="1:23">
      <c r="A3" t="s">
        <v>0</v>
      </c>
      <c r="B3" t="s">
        <v>1</v>
      </c>
      <c r="C3" t="s">
        <v>2</v>
      </c>
      <c r="D3" t="s">
        <v>3</v>
      </c>
      <c r="E3" t="s">
        <v>4</v>
      </c>
      <c r="F3" s="2" t="s">
        <v>837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  <c r="N3" t="s">
        <v>12</v>
      </c>
      <c r="O3" t="s">
        <v>13</v>
      </c>
      <c r="P3" t="s">
        <v>14</v>
      </c>
      <c r="Q3" t="s">
        <v>5</v>
      </c>
      <c r="R3" t="s">
        <v>3</v>
      </c>
      <c r="S3" t="s">
        <v>833</v>
      </c>
      <c r="T3" t="s">
        <v>831</v>
      </c>
      <c r="U3" t="s">
        <v>832</v>
      </c>
      <c r="V3" s="2" t="s">
        <v>834</v>
      </c>
      <c r="W3" s="2" t="s">
        <v>835</v>
      </c>
    </row>
    <row r="4" spans="1:23">
      <c r="A4" t="s">
        <v>15</v>
      </c>
      <c r="B4" t="s">
        <v>839</v>
      </c>
      <c r="C4">
        <v>1000</v>
      </c>
      <c r="D4" t="s">
        <v>21</v>
      </c>
      <c r="E4" t="s">
        <v>545</v>
      </c>
      <c r="G4" t="s">
        <v>69</v>
      </c>
      <c r="H4">
        <v>91</v>
      </c>
      <c r="I4">
        <v>99</v>
      </c>
      <c r="J4">
        <v>95</v>
      </c>
      <c r="K4">
        <v>8</v>
      </c>
      <c r="L4" t="s">
        <v>18</v>
      </c>
      <c r="M4" t="s">
        <v>18</v>
      </c>
      <c r="N4">
        <v>0.83</v>
      </c>
      <c r="O4" t="s">
        <v>546</v>
      </c>
      <c r="P4" t="s">
        <v>18</v>
      </c>
      <c r="Q4" s="4" t="s">
        <v>69</v>
      </c>
      <c r="R4" s="4" t="s">
        <v>21</v>
      </c>
      <c r="S4" s="4">
        <v>1.04</v>
      </c>
      <c r="T4" s="4">
        <v>1.1200000000000001</v>
      </c>
      <c r="U4" s="4">
        <v>0.99660000000000004</v>
      </c>
      <c r="V4" s="6">
        <f>S4/1.04</f>
        <v>1</v>
      </c>
      <c r="W4" s="1">
        <f>S4/5.59</f>
        <v>0.18604651162790697</v>
      </c>
    </row>
    <row r="5" spans="1:23">
      <c r="A5" t="s">
        <v>15</v>
      </c>
      <c r="B5" t="s">
        <v>839</v>
      </c>
      <c r="C5">
        <v>1000</v>
      </c>
      <c r="D5" t="s">
        <v>20</v>
      </c>
      <c r="E5" s="3" t="s">
        <v>612</v>
      </c>
      <c r="F5" s="3"/>
      <c r="G5" t="s">
        <v>560</v>
      </c>
      <c r="H5">
        <v>100</v>
      </c>
      <c r="I5">
        <v>97</v>
      </c>
      <c r="J5">
        <v>98</v>
      </c>
      <c r="K5">
        <v>3</v>
      </c>
      <c r="L5" t="s">
        <v>18</v>
      </c>
      <c r="M5" t="s">
        <v>18</v>
      </c>
      <c r="N5">
        <v>0.84</v>
      </c>
      <c r="O5" t="s">
        <v>613</v>
      </c>
      <c r="P5" t="s">
        <v>20</v>
      </c>
      <c r="Q5" s="4" t="s">
        <v>560</v>
      </c>
      <c r="R5" s="4" t="s">
        <v>20</v>
      </c>
      <c r="S5" s="4">
        <v>2.71</v>
      </c>
      <c r="T5" s="4">
        <v>0.8</v>
      </c>
      <c r="U5" s="4">
        <v>0.99170000000000003</v>
      </c>
      <c r="V5" s="1">
        <f t="shared" ref="V5:V36" si="0">S5/1.04</f>
        <v>2.6057692307692308</v>
      </c>
      <c r="W5" s="1">
        <f t="shared" ref="W5:W36" si="1">S5/5.59</f>
        <v>0.48479427549194992</v>
      </c>
    </row>
    <row r="6" spans="1:23">
      <c r="A6" t="s">
        <v>15</v>
      </c>
      <c r="B6" t="s">
        <v>839</v>
      </c>
      <c r="C6">
        <v>1000</v>
      </c>
      <c r="D6" t="s">
        <v>20</v>
      </c>
      <c r="E6" s="3" t="s">
        <v>731</v>
      </c>
      <c r="F6" s="3"/>
      <c r="G6" t="s">
        <v>560</v>
      </c>
      <c r="H6">
        <v>100</v>
      </c>
      <c r="I6">
        <v>100</v>
      </c>
      <c r="J6">
        <v>100</v>
      </c>
      <c r="K6">
        <v>0</v>
      </c>
      <c r="L6" t="s">
        <v>18</v>
      </c>
      <c r="M6" t="s">
        <v>18</v>
      </c>
      <c r="N6">
        <v>0.93</v>
      </c>
      <c r="O6" t="s">
        <v>732</v>
      </c>
      <c r="P6" t="s">
        <v>20</v>
      </c>
      <c r="Q6" s="4" t="s">
        <v>560</v>
      </c>
      <c r="R6" s="4" t="s">
        <v>20</v>
      </c>
      <c r="S6" s="4">
        <v>4.3499999999999996</v>
      </c>
      <c r="T6" s="4">
        <v>1.27</v>
      </c>
      <c r="U6" s="4">
        <v>0.99980000000000002</v>
      </c>
      <c r="V6" s="1">
        <f t="shared" si="0"/>
        <v>4.1826923076923075</v>
      </c>
      <c r="W6" s="1">
        <f t="shared" si="1"/>
        <v>0.77817531305903398</v>
      </c>
    </row>
    <row r="7" spans="1:23">
      <c r="A7" t="s">
        <v>15</v>
      </c>
      <c r="B7" t="s">
        <v>839</v>
      </c>
      <c r="C7">
        <v>1000</v>
      </c>
      <c r="D7" t="s">
        <v>21</v>
      </c>
      <c r="E7" t="s">
        <v>275</v>
      </c>
      <c r="G7" t="s">
        <v>69</v>
      </c>
      <c r="H7">
        <v>106</v>
      </c>
      <c r="I7">
        <v>103</v>
      </c>
      <c r="J7">
        <v>105</v>
      </c>
      <c r="K7">
        <v>3</v>
      </c>
      <c r="L7" t="s">
        <v>18</v>
      </c>
      <c r="M7" t="s">
        <v>18</v>
      </c>
      <c r="N7">
        <v>0.8</v>
      </c>
      <c r="O7" t="s">
        <v>276</v>
      </c>
      <c r="P7" t="s">
        <v>18</v>
      </c>
      <c r="Q7" t="s">
        <v>69</v>
      </c>
      <c r="R7" t="s">
        <v>21</v>
      </c>
      <c r="S7">
        <v>5.59</v>
      </c>
      <c r="T7">
        <v>1.06</v>
      </c>
      <c r="U7">
        <v>0.99550000000000005</v>
      </c>
      <c r="V7" s="6">
        <f t="shared" si="0"/>
        <v>5.375</v>
      </c>
      <c r="W7" s="6">
        <f t="shared" si="1"/>
        <v>1</v>
      </c>
    </row>
    <row r="8" spans="1:23">
      <c r="A8" t="s">
        <v>15</v>
      </c>
      <c r="B8" t="s">
        <v>839</v>
      </c>
      <c r="C8">
        <v>1000</v>
      </c>
      <c r="D8" t="s">
        <v>21</v>
      </c>
      <c r="E8" s="3" t="s">
        <v>151</v>
      </c>
      <c r="F8" s="3"/>
      <c r="G8" t="s">
        <v>69</v>
      </c>
      <c r="H8">
        <v>91</v>
      </c>
      <c r="I8">
        <v>96</v>
      </c>
      <c r="J8">
        <v>93</v>
      </c>
      <c r="K8">
        <v>6</v>
      </c>
      <c r="L8" t="s">
        <v>18</v>
      </c>
      <c r="M8" t="s">
        <v>18</v>
      </c>
      <c r="N8">
        <v>0.79</v>
      </c>
      <c r="O8" t="s">
        <v>152</v>
      </c>
      <c r="P8" t="s">
        <v>18</v>
      </c>
      <c r="Q8" t="s">
        <v>69</v>
      </c>
      <c r="R8" t="s">
        <v>21</v>
      </c>
      <c r="S8">
        <v>14.2</v>
      </c>
      <c r="T8">
        <v>0.55000000000000004</v>
      </c>
      <c r="U8">
        <v>0.99139999999999995</v>
      </c>
      <c r="V8" s="1">
        <f t="shared" si="0"/>
        <v>13.653846153846153</v>
      </c>
      <c r="W8" s="1">
        <f t="shared" si="1"/>
        <v>2.5402504472271912</v>
      </c>
    </row>
    <row r="9" spans="1:23">
      <c r="A9" t="s">
        <v>15</v>
      </c>
      <c r="B9" t="s">
        <v>839</v>
      </c>
      <c r="C9">
        <v>1000</v>
      </c>
      <c r="D9" t="s">
        <v>20</v>
      </c>
      <c r="E9" s="3" t="s">
        <v>775</v>
      </c>
      <c r="F9" s="3"/>
      <c r="G9" t="s">
        <v>560</v>
      </c>
      <c r="H9">
        <v>101</v>
      </c>
      <c r="I9">
        <v>101</v>
      </c>
      <c r="J9">
        <v>101</v>
      </c>
      <c r="K9">
        <v>0</v>
      </c>
      <c r="L9" t="s">
        <v>18</v>
      </c>
      <c r="M9" t="s">
        <v>18</v>
      </c>
      <c r="N9">
        <v>0.9</v>
      </c>
      <c r="O9" t="s">
        <v>776</v>
      </c>
      <c r="P9" t="s">
        <v>20</v>
      </c>
      <c r="Q9" s="4" t="s">
        <v>560</v>
      </c>
      <c r="R9" s="4" t="s">
        <v>20</v>
      </c>
      <c r="S9" s="4">
        <v>14.8</v>
      </c>
      <c r="T9" s="4">
        <v>1.25</v>
      </c>
      <c r="U9" s="4">
        <v>0.99890000000000001</v>
      </c>
      <c r="V9" s="1">
        <f t="shared" si="0"/>
        <v>14.230769230769232</v>
      </c>
      <c r="W9" s="1">
        <f t="shared" si="1"/>
        <v>2.6475849731663685</v>
      </c>
    </row>
    <row r="10" spans="1:23">
      <c r="A10" t="s">
        <v>15</v>
      </c>
      <c r="B10" t="s">
        <v>839</v>
      </c>
      <c r="C10">
        <v>1000</v>
      </c>
      <c r="D10" t="s">
        <v>20</v>
      </c>
      <c r="E10" s="3" t="s">
        <v>805</v>
      </c>
      <c r="F10" s="3"/>
      <c r="G10" t="s">
        <v>560</v>
      </c>
      <c r="H10">
        <v>92</v>
      </c>
      <c r="I10">
        <v>95</v>
      </c>
      <c r="J10">
        <v>93</v>
      </c>
      <c r="K10">
        <v>3</v>
      </c>
      <c r="L10" t="s">
        <v>18</v>
      </c>
      <c r="M10" t="s">
        <v>18</v>
      </c>
      <c r="N10">
        <v>0.79</v>
      </c>
      <c r="O10" t="s">
        <v>806</v>
      </c>
      <c r="P10" t="s">
        <v>20</v>
      </c>
      <c r="Q10" s="4" t="s">
        <v>560</v>
      </c>
      <c r="R10" s="4" t="s">
        <v>20</v>
      </c>
      <c r="S10" s="4">
        <v>30.9</v>
      </c>
      <c r="T10" s="4">
        <v>0.84</v>
      </c>
      <c r="U10" s="4">
        <v>0.97970000000000002</v>
      </c>
      <c r="V10" s="1">
        <f t="shared" si="0"/>
        <v>29.71153846153846</v>
      </c>
      <c r="W10" s="1">
        <f t="shared" si="1"/>
        <v>5.5277280858676203</v>
      </c>
    </row>
    <row r="11" spans="1:23">
      <c r="A11" t="s">
        <v>15</v>
      </c>
      <c r="B11" t="s">
        <v>839</v>
      </c>
      <c r="C11">
        <v>1000</v>
      </c>
      <c r="D11" t="s">
        <v>20</v>
      </c>
      <c r="E11" s="3" t="s">
        <v>751</v>
      </c>
      <c r="F11" s="3"/>
      <c r="G11" t="s">
        <v>560</v>
      </c>
      <c r="H11">
        <v>96</v>
      </c>
      <c r="I11">
        <v>95</v>
      </c>
      <c r="J11">
        <v>96</v>
      </c>
      <c r="K11">
        <v>1</v>
      </c>
      <c r="L11" t="s">
        <v>18</v>
      </c>
      <c r="M11" t="s">
        <v>18</v>
      </c>
      <c r="N11">
        <v>0.96</v>
      </c>
      <c r="O11" t="s">
        <v>752</v>
      </c>
      <c r="P11" t="s">
        <v>20</v>
      </c>
      <c r="Q11" s="4" t="s">
        <v>560</v>
      </c>
      <c r="R11" s="4" t="s">
        <v>20</v>
      </c>
      <c r="S11" s="4">
        <v>31.5</v>
      </c>
      <c r="T11" s="4">
        <v>0.88</v>
      </c>
      <c r="U11" s="4">
        <v>0.99560000000000004</v>
      </c>
      <c r="V11" s="1">
        <f t="shared" si="0"/>
        <v>30.288461538461537</v>
      </c>
      <c r="W11" s="1">
        <f t="shared" si="1"/>
        <v>5.6350626118067977</v>
      </c>
    </row>
    <row r="12" spans="1:23">
      <c r="A12" t="s">
        <v>15</v>
      </c>
      <c r="B12" t="s">
        <v>839</v>
      </c>
      <c r="C12">
        <v>1000</v>
      </c>
      <c r="D12" t="s">
        <v>21</v>
      </c>
      <c r="E12" s="3" t="s">
        <v>34</v>
      </c>
      <c r="F12" s="3"/>
      <c r="G12" t="s">
        <v>17</v>
      </c>
      <c r="H12">
        <v>99</v>
      </c>
      <c r="I12">
        <v>100</v>
      </c>
      <c r="J12">
        <v>100</v>
      </c>
      <c r="K12">
        <v>1</v>
      </c>
      <c r="L12" t="s">
        <v>18</v>
      </c>
      <c r="M12" t="s">
        <v>18</v>
      </c>
      <c r="N12">
        <v>0.76</v>
      </c>
      <c r="O12" t="s">
        <v>35</v>
      </c>
      <c r="P12" t="s">
        <v>20</v>
      </c>
      <c r="Q12" s="4" t="s">
        <v>17</v>
      </c>
      <c r="R12" s="4" t="s">
        <v>21</v>
      </c>
      <c r="S12" s="4">
        <v>34.9</v>
      </c>
      <c r="T12" s="4">
        <v>0.99</v>
      </c>
      <c r="U12" s="4">
        <v>0.99450000000000005</v>
      </c>
      <c r="V12" s="1">
        <f t="shared" si="0"/>
        <v>33.557692307692307</v>
      </c>
      <c r="W12" s="1">
        <f t="shared" si="1"/>
        <v>6.2432915921288012</v>
      </c>
    </row>
    <row r="13" spans="1:23">
      <c r="A13" t="s">
        <v>15</v>
      </c>
      <c r="B13" t="s">
        <v>839</v>
      </c>
      <c r="C13">
        <v>1000</v>
      </c>
      <c r="D13" t="s">
        <v>21</v>
      </c>
      <c r="E13" s="3" t="s">
        <v>529</v>
      </c>
      <c r="F13" s="3"/>
      <c r="G13" t="s">
        <v>69</v>
      </c>
      <c r="H13">
        <v>99</v>
      </c>
      <c r="I13">
        <v>95</v>
      </c>
      <c r="J13">
        <v>97</v>
      </c>
      <c r="K13">
        <v>3</v>
      </c>
      <c r="L13" t="s">
        <v>18</v>
      </c>
      <c r="M13" t="s">
        <v>18</v>
      </c>
      <c r="N13">
        <v>0.88</v>
      </c>
      <c r="O13" t="s">
        <v>530</v>
      </c>
      <c r="P13" t="s">
        <v>18</v>
      </c>
      <c r="Q13" s="4" t="s">
        <v>69</v>
      </c>
      <c r="R13" s="4" t="s">
        <v>21</v>
      </c>
      <c r="S13" s="4">
        <v>35.1</v>
      </c>
      <c r="T13" s="4">
        <v>1</v>
      </c>
      <c r="U13" s="4">
        <v>0.99939999999999996</v>
      </c>
      <c r="V13" s="1">
        <f t="shared" si="0"/>
        <v>33.75</v>
      </c>
      <c r="W13" s="1">
        <f t="shared" si="1"/>
        <v>6.279069767441861</v>
      </c>
    </row>
    <row r="14" spans="1:23">
      <c r="A14" t="s">
        <v>15</v>
      </c>
      <c r="B14" t="s">
        <v>839</v>
      </c>
      <c r="C14">
        <v>1000</v>
      </c>
      <c r="D14" t="s">
        <v>21</v>
      </c>
      <c r="E14" s="3" t="s">
        <v>467</v>
      </c>
      <c r="F14" s="3"/>
      <c r="G14" t="s">
        <v>69</v>
      </c>
      <c r="H14">
        <v>99</v>
      </c>
      <c r="I14">
        <v>97</v>
      </c>
      <c r="J14">
        <v>98</v>
      </c>
      <c r="K14">
        <v>2</v>
      </c>
      <c r="L14" t="s">
        <v>18</v>
      </c>
      <c r="M14" t="s">
        <v>18</v>
      </c>
      <c r="N14">
        <v>0.8</v>
      </c>
      <c r="O14" t="s">
        <v>468</v>
      </c>
      <c r="P14" t="s">
        <v>18</v>
      </c>
      <c r="Q14" s="4" t="s">
        <v>69</v>
      </c>
      <c r="R14" s="4" t="s">
        <v>21</v>
      </c>
      <c r="S14" s="4">
        <v>35.799999999999997</v>
      </c>
      <c r="T14" s="4">
        <v>1.1100000000000001</v>
      </c>
      <c r="U14" s="4">
        <v>0.99929999999999997</v>
      </c>
      <c r="V14" s="1">
        <f t="shared" si="0"/>
        <v>34.42307692307692</v>
      </c>
      <c r="W14" s="1">
        <f t="shared" si="1"/>
        <v>6.4042933810375668</v>
      </c>
    </row>
    <row r="15" spans="1:23">
      <c r="A15" t="s">
        <v>15</v>
      </c>
      <c r="B15" t="s">
        <v>839</v>
      </c>
      <c r="C15">
        <v>1000</v>
      </c>
      <c r="D15" t="s">
        <v>21</v>
      </c>
      <c r="E15" s="3" t="s">
        <v>370</v>
      </c>
      <c r="F15" s="3"/>
      <c r="G15" t="s">
        <v>69</v>
      </c>
      <c r="H15">
        <v>99</v>
      </c>
      <c r="I15">
        <v>100</v>
      </c>
      <c r="J15">
        <v>100</v>
      </c>
      <c r="K15">
        <v>1</v>
      </c>
      <c r="L15" t="s">
        <v>18</v>
      </c>
      <c r="M15" t="s">
        <v>18</v>
      </c>
      <c r="N15">
        <v>0.77</v>
      </c>
      <c r="O15" t="s">
        <v>371</v>
      </c>
      <c r="P15" t="s">
        <v>18</v>
      </c>
      <c r="Q15" t="s">
        <v>69</v>
      </c>
      <c r="R15" t="s">
        <v>21</v>
      </c>
      <c r="S15">
        <v>41.5</v>
      </c>
      <c r="T15">
        <v>1.49</v>
      </c>
      <c r="U15">
        <v>0.99780000000000002</v>
      </c>
      <c r="V15" s="1">
        <f t="shared" si="0"/>
        <v>39.903846153846153</v>
      </c>
      <c r="W15" s="1">
        <f t="shared" si="1"/>
        <v>7.4239713774597496</v>
      </c>
    </row>
    <row r="16" spans="1:23">
      <c r="A16" t="s">
        <v>15</v>
      </c>
      <c r="B16" t="s">
        <v>839</v>
      </c>
      <c r="C16">
        <v>1000</v>
      </c>
      <c r="D16" t="s">
        <v>21</v>
      </c>
      <c r="E16" s="3" t="s">
        <v>465</v>
      </c>
      <c r="F16" s="3"/>
      <c r="G16" t="s">
        <v>69</v>
      </c>
      <c r="H16">
        <v>100</v>
      </c>
      <c r="I16">
        <v>95</v>
      </c>
      <c r="J16">
        <v>98</v>
      </c>
      <c r="K16">
        <v>5</v>
      </c>
      <c r="L16" t="s">
        <v>18</v>
      </c>
      <c r="M16" t="s">
        <v>18</v>
      </c>
      <c r="N16">
        <v>0.86</v>
      </c>
      <c r="O16" t="s">
        <v>466</v>
      </c>
      <c r="P16" t="s">
        <v>18</v>
      </c>
      <c r="Q16" s="4" t="s">
        <v>69</v>
      </c>
      <c r="R16" s="4" t="s">
        <v>21</v>
      </c>
      <c r="S16" s="4">
        <v>45.6</v>
      </c>
      <c r="T16" s="4">
        <v>1.01</v>
      </c>
      <c r="U16" s="4">
        <v>0.99809999999999999</v>
      </c>
      <c r="V16" s="1">
        <f t="shared" si="0"/>
        <v>43.846153846153847</v>
      </c>
      <c r="W16" s="1">
        <f t="shared" si="1"/>
        <v>8.1574239713774599</v>
      </c>
    </row>
    <row r="17" spans="1:24">
      <c r="A17" t="s">
        <v>15</v>
      </c>
      <c r="B17" t="s">
        <v>839</v>
      </c>
      <c r="C17">
        <v>1000</v>
      </c>
      <c r="D17" t="s">
        <v>21</v>
      </c>
      <c r="E17" s="3" t="s">
        <v>356</v>
      </c>
      <c r="F17" s="3"/>
      <c r="G17" t="s">
        <v>69</v>
      </c>
      <c r="H17">
        <v>96</v>
      </c>
      <c r="I17">
        <v>93</v>
      </c>
      <c r="J17">
        <v>95</v>
      </c>
      <c r="K17">
        <v>3</v>
      </c>
      <c r="L17" t="s">
        <v>18</v>
      </c>
      <c r="M17" t="s">
        <v>18</v>
      </c>
      <c r="N17">
        <v>0.8</v>
      </c>
      <c r="O17" t="s">
        <v>357</v>
      </c>
      <c r="P17" t="s">
        <v>18</v>
      </c>
      <c r="Q17" t="s">
        <v>69</v>
      </c>
      <c r="R17" t="s">
        <v>21</v>
      </c>
      <c r="S17">
        <v>47.7</v>
      </c>
      <c r="T17">
        <v>0.84</v>
      </c>
      <c r="U17">
        <v>0.99950000000000006</v>
      </c>
      <c r="V17" s="1">
        <f t="shared" si="0"/>
        <v>45.865384615384613</v>
      </c>
      <c r="W17" s="1">
        <f t="shared" si="1"/>
        <v>8.5330948121645811</v>
      </c>
    </row>
    <row r="18" spans="1:24">
      <c r="A18" t="s">
        <v>15</v>
      </c>
      <c r="B18" t="s">
        <v>839</v>
      </c>
      <c r="C18">
        <v>1000</v>
      </c>
      <c r="D18" t="s">
        <v>21</v>
      </c>
      <c r="E18" s="3" t="s">
        <v>354</v>
      </c>
      <c r="F18" s="3"/>
      <c r="G18" t="s">
        <v>69</v>
      </c>
      <c r="H18">
        <v>98</v>
      </c>
      <c r="I18">
        <v>94</v>
      </c>
      <c r="J18">
        <v>96</v>
      </c>
      <c r="K18">
        <v>4</v>
      </c>
      <c r="L18" t="s">
        <v>18</v>
      </c>
      <c r="M18" t="s">
        <v>18</v>
      </c>
      <c r="N18">
        <v>0.73</v>
      </c>
      <c r="O18" t="s">
        <v>355</v>
      </c>
      <c r="P18" t="s">
        <v>18</v>
      </c>
      <c r="Q18" t="s">
        <v>69</v>
      </c>
      <c r="R18" t="s">
        <v>21</v>
      </c>
      <c r="S18">
        <v>55</v>
      </c>
      <c r="T18">
        <v>0.96</v>
      </c>
      <c r="U18">
        <v>0.99929999999999997</v>
      </c>
      <c r="V18" s="1">
        <f t="shared" si="0"/>
        <v>52.88461538461538</v>
      </c>
      <c r="W18" s="1">
        <f t="shared" si="1"/>
        <v>9.8389982110912353</v>
      </c>
    </row>
    <row r="19" spans="1:24">
      <c r="A19" t="s">
        <v>15</v>
      </c>
      <c r="B19" t="s">
        <v>839</v>
      </c>
      <c r="C19">
        <v>1000</v>
      </c>
      <c r="D19" t="s">
        <v>21</v>
      </c>
      <c r="E19" t="s">
        <v>404</v>
      </c>
      <c r="G19" t="s">
        <v>69</v>
      </c>
      <c r="H19">
        <v>91</v>
      </c>
      <c r="I19">
        <v>90</v>
      </c>
      <c r="J19">
        <v>90</v>
      </c>
      <c r="K19">
        <v>1</v>
      </c>
      <c r="L19" t="s">
        <v>18</v>
      </c>
      <c r="M19" t="s">
        <v>18</v>
      </c>
      <c r="N19">
        <v>0.73</v>
      </c>
      <c r="O19" t="s">
        <v>405</v>
      </c>
      <c r="P19" t="s">
        <v>18</v>
      </c>
      <c r="Q19" s="4" t="s">
        <v>69</v>
      </c>
      <c r="R19" s="4" t="s">
        <v>21</v>
      </c>
      <c r="S19" s="4">
        <v>59</v>
      </c>
      <c r="T19" s="4">
        <v>0.69</v>
      </c>
      <c r="U19" s="4">
        <v>0.99709999999999999</v>
      </c>
      <c r="V19" s="1">
        <f t="shared" si="0"/>
        <v>56.730769230769226</v>
      </c>
      <c r="W19" s="1">
        <f t="shared" si="1"/>
        <v>10.554561717352415</v>
      </c>
    </row>
    <row r="20" spans="1:24">
      <c r="A20" t="s">
        <v>15</v>
      </c>
      <c r="B20" t="s">
        <v>839</v>
      </c>
      <c r="C20">
        <v>1000</v>
      </c>
      <c r="D20" t="s">
        <v>20</v>
      </c>
      <c r="E20" t="s">
        <v>739</v>
      </c>
      <c r="G20" t="s">
        <v>560</v>
      </c>
      <c r="H20">
        <v>92</v>
      </c>
      <c r="I20">
        <v>93</v>
      </c>
      <c r="J20">
        <v>93</v>
      </c>
      <c r="K20">
        <v>0</v>
      </c>
      <c r="L20" t="s">
        <v>18</v>
      </c>
      <c r="M20" t="s">
        <v>18</v>
      </c>
      <c r="N20">
        <v>0.56000000000000005</v>
      </c>
      <c r="O20" t="s">
        <v>740</v>
      </c>
      <c r="P20" t="s">
        <v>20</v>
      </c>
      <c r="Q20" s="4" t="s">
        <v>560</v>
      </c>
      <c r="R20" s="4" t="s">
        <v>20</v>
      </c>
      <c r="S20" s="4">
        <v>74.099999999999994</v>
      </c>
      <c r="T20" s="4">
        <v>1</v>
      </c>
      <c r="U20" s="4">
        <v>0.99719999999999998</v>
      </c>
      <c r="V20" s="1">
        <f t="shared" si="0"/>
        <v>71.249999999999986</v>
      </c>
      <c r="W20" s="1">
        <f t="shared" si="1"/>
        <v>13.255813953488371</v>
      </c>
    </row>
    <row r="21" spans="1:24">
      <c r="A21" t="s">
        <v>15</v>
      </c>
      <c r="B21" t="s">
        <v>839</v>
      </c>
      <c r="C21">
        <v>1000</v>
      </c>
      <c r="D21" t="s">
        <v>20</v>
      </c>
      <c r="E21" t="s">
        <v>821</v>
      </c>
      <c r="G21" t="s">
        <v>560</v>
      </c>
      <c r="H21">
        <v>101</v>
      </c>
      <c r="I21">
        <v>104</v>
      </c>
      <c r="J21">
        <v>102</v>
      </c>
      <c r="K21">
        <v>3</v>
      </c>
      <c r="L21" t="s">
        <v>18</v>
      </c>
      <c r="M21" t="s">
        <v>18</v>
      </c>
      <c r="N21">
        <v>0.82</v>
      </c>
      <c r="O21" t="s">
        <v>822</v>
      </c>
      <c r="P21" t="s">
        <v>20</v>
      </c>
      <c r="Q21" s="4" t="s">
        <v>560</v>
      </c>
      <c r="R21" s="4" t="s">
        <v>20</v>
      </c>
      <c r="S21" s="4">
        <v>78.7</v>
      </c>
      <c r="T21" s="4">
        <v>0.86</v>
      </c>
      <c r="U21" s="4">
        <v>0.99709999999999999</v>
      </c>
      <c r="V21" s="1">
        <f t="shared" si="0"/>
        <v>75.67307692307692</v>
      </c>
      <c r="W21" s="1">
        <f t="shared" si="1"/>
        <v>14.078711985688731</v>
      </c>
    </row>
    <row r="22" spans="1:24">
      <c r="A22" t="s">
        <v>15</v>
      </c>
      <c r="B22" t="s">
        <v>839</v>
      </c>
      <c r="C22">
        <v>1000</v>
      </c>
      <c r="D22" t="s">
        <v>21</v>
      </c>
      <c r="E22" t="s">
        <v>32</v>
      </c>
      <c r="G22" t="s">
        <v>17</v>
      </c>
      <c r="H22">
        <v>94</v>
      </c>
      <c r="I22">
        <v>96</v>
      </c>
      <c r="J22">
        <v>95</v>
      </c>
      <c r="K22">
        <v>1</v>
      </c>
      <c r="L22" t="s">
        <v>18</v>
      </c>
      <c r="M22" t="s">
        <v>18</v>
      </c>
      <c r="N22">
        <v>0.91</v>
      </c>
      <c r="O22" t="s">
        <v>33</v>
      </c>
      <c r="P22" t="s">
        <v>20</v>
      </c>
      <c r="Q22" s="4" t="s">
        <v>17</v>
      </c>
      <c r="R22" s="4" t="s">
        <v>21</v>
      </c>
      <c r="S22" s="4">
        <v>80.599999999999994</v>
      </c>
      <c r="T22" s="4">
        <v>1</v>
      </c>
      <c r="U22" s="4">
        <v>0.99829999999999997</v>
      </c>
      <c r="V22" s="1">
        <f t="shared" si="0"/>
        <v>77.499999999999986</v>
      </c>
      <c r="W22" s="1">
        <f t="shared" si="1"/>
        <v>14.41860465116279</v>
      </c>
    </row>
    <row r="23" spans="1:24">
      <c r="A23" t="s">
        <v>15</v>
      </c>
      <c r="B23" t="s">
        <v>839</v>
      </c>
      <c r="C23">
        <v>1000</v>
      </c>
      <c r="D23" t="s">
        <v>21</v>
      </c>
      <c r="E23" t="s">
        <v>115</v>
      </c>
      <c r="G23" t="s">
        <v>69</v>
      </c>
      <c r="H23">
        <v>92</v>
      </c>
      <c r="I23">
        <v>89</v>
      </c>
      <c r="J23">
        <v>90</v>
      </c>
      <c r="K23">
        <v>4</v>
      </c>
      <c r="L23" t="s">
        <v>18</v>
      </c>
      <c r="M23" t="s">
        <v>18</v>
      </c>
      <c r="N23">
        <v>0.91</v>
      </c>
      <c r="O23" t="s">
        <v>116</v>
      </c>
      <c r="P23" t="s">
        <v>18</v>
      </c>
      <c r="Q23" t="s">
        <v>69</v>
      </c>
      <c r="R23" t="s">
        <v>21</v>
      </c>
      <c r="S23">
        <v>81.3</v>
      </c>
      <c r="T23">
        <v>1.1200000000000001</v>
      </c>
      <c r="U23">
        <v>0.99909999999999999</v>
      </c>
      <c r="V23" s="1">
        <f t="shared" si="0"/>
        <v>78.17307692307692</v>
      </c>
      <c r="W23" s="1">
        <f t="shared" si="1"/>
        <v>14.543828264758497</v>
      </c>
    </row>
    <row r="24" spans="1:24">
      <c r="A24" t="s">
        <v>15</v>
      </c>
      <c r="B24" t="s">
        <v>839</v>
      </c>
      <c r="C24">
        <v>1000</v>
      </c>
      <c r="D24" t="s">
        <v>20</v>
      </c>
      <c r="E24" t="s">
        <v>769</v>
      </c>
      <c r="G24" t="s">
        <v>560</v>
      </c>
      <c r="H24">
        <v>98</v>
      </c>
      <c r="I24">
        <v>95</v>
      </c>
      <c r="J24">
        <v>96</v>
      </c>
      <c r="K24">
        <v>2</v>
      </c>
      <c r="L24" t="s">
        <v>18</v>
      </c>
      <c r="M24" t="s">
        <v>18</v>
      </c>
      <c r="N24">
        <v>0.73</v>
      </c>
      <c r="O24" t="s">
        <v>770</v>
      </c>
      <c r="P24" t="s">
        <v>20</v>
      </c>
      <c r="Q24" s="4" t="s">
        <v>560</v>
      </c>
      <c r="R24" s="4" t="s">
        <v>20</v>
      </c>
      <c r="S24" s="4">
        <v>81.599999999999994</v>
      </c>
      <c r="T24" s="4">
        <v>1.42</v>
      </c>
      <c r="U24" s="4">
        <v>0.97889999999999999</v>
      </c>
      <c r="V24" s="1">
        <f t="shared" si="0"/>
        <v>78.461538461538453</v>
      </c>
      <c r="W24" s="1">
        <f t="shared" si="1"/>
        <v>14.597495527728086</v>
      </c>
    </row>
    <row r="25" spans="1:24">
      <c r="A25" t="s">
        <v>15</v>
      </c>
      <c r="B25" t="s">
        <v>839</v>
      </c>
      <c r="C25">
        <v>1000</v>
      </c>
      <c r="D25" t="s">
        <v>21</v>
      </c>
      <c r="E25" t="s">
        <v>459</v>
      </c>
      <c r="G25" t="s">
        <v>69</v>
      </c>
      <c r="H25">
        <v>98</v>
      </c>
      <c r="I25">
        <v>96</v>
      </c>
      <c r="J25">
        <v>97</v>
      </c>
      <c r="K25">
        <v>2</v>
      </c>
      <c r="L25" t="s">
        <v>18</v>
      </c>
      <c r="M25" t="s">
        <v>18</v>
      </c>
      <c r="N25">
        <v>0.74</v>
      </c>
      <c r="O25" t="s">
        <v>460</v>
      </c>
      <c r="P25" t="s">
        <v>18</v>
      </c>
      <c r="Q25" s="4" t="s">
        <v>69</v>
      </c>
      <c r="R25" s="4" t="s">
        <v>21</v>
      </c>
      <c r="S25" s="4">
        <v>90.9</v>
      </c>
      <c r="T25" s="4">
        <v>1.1100000000000001</v>
      </c>
      <c r="U25" s="4">
        <v>0.99739999999999995</v>
      </c>
      <c r="V25" s="1">
        <f t="shared" si="0"/>
        <v>87.40384615384616</v>
      </c>
      <c r="W25" s="1">
        <f t="shared" si="1"/>
        <v>16.261180679785333</v>
      </c>
    </row>
    <row r="26" spans="1:24">
      <c r="A26" t="s">
        <v>15</v>
      </c>
      <c r="B26" t="s">
        <v>839</v>
      </c>
      <c r="C26">
        <v>1000</v>
      </c>
      <c r="D26" t="s">
        <v>20</v>
      </c>
      <c r="E26" t="s">
        <v>773</v>
      </c>
      <c r="G26" t="s">
        <v>560</v>
      </c>
      <c r="H26">
        <v>95</v>
      </c>
      <c r="I26">
        <v>93</v>
      </c>
      <c r="J26">
        <v>94</v>
      </c>
      <c r="K26">
        <v>2</v>
      </c>
      <c r="L26" t="s">
        <v>18</v>
      </c>
      <c r="M26" t="s">
        <v>18</v>
      </c>
      <c r="N26">
        <v>0.76</v>
      </c>
      <c r="O26" t="s">
        <v>774</v>
      </c>
      <c r="P26" t="s">
        <v>20</v>
      </c>
      <c r="Q26" s="4" t="s">
        <v>560</v>
      </c>
      <c r="R26" s="4" t="s">
        <v>20</v>
      </c>
      <c r="S26" s="4">
        <v>104</v>
      </c>
      <c r="T26" s="4">
        <v>1.22</v>
      </c>
      <c r="U26" s="4">
        <v>0.997</v>
      </c>
      <c r="V26" s="1">
        <f t="shared" si="0"/>
        <v>100</v>
      </c>
      <c r="W26" s="1">
        <f t="shared" si="1"/>
        <v>18.604651162790699</v>
      </c>
    </row>
    <row r="27" spans="1:24">
      <c r="A27" t="s">
        <v>15</v>
      </c>
      <c r="B27" t="s">
        <v>839</v>
      </c>
      <c r="C27">
        <v>1000</v>
      </c>
      <c r="D27" t="s">
        <v>20</v>
      </c>
      <c r="E27" t="s">
        <v>819</v>
      </c>
      <c r="G27" t="s">
        <v>560</v>
      </c>
      <c r="H27">
        <v>86</v>
      </c>
      <c r="I27">
        <v>90</v>
      </c>
      <c r="J27">
        <v>88</v>
      </c>
      <c r="K27">
        <v>4</v>
      </c>
      <c r="L27" t="s">
        <v>18</v>
      </c>
      <c r="M27" t="s">
        <v>18</v>
      </c>
      <c r="N27">
        <v>0.9</v>
      </c>
      <c r="O27" t="s">
        <v>820</v>
      </c>
      <c r="P27" t="s">
        <v>20</v>
      </c>
      <c r="Q27" s="4" t="s">
        <v>560</v>
      </c>
      <c r="R27" s="4" t="s">
        <v>20</v>
      </c>
      <c r="S27" s="4">
        <v>156</v>
      </c>
      <c r="T27" s="4">
        <v>0.95</v>
      </c>
      <c r="U27" s="4">
        <v>0.99860000000000004</v>
      </c>
      <c r="V27" s="1">
        <f t="shared" si="0"/>
        <v>150</v>
      </c>
      <c r="W27" s="1">
        <f t="shared" si="1"/>
        <v>27.906976744186046</v>
      </c>
    </row>
    <row r="28" spans="1:24">
      <c r="A28" t="s">
        <v>15</v>
      </c>
      <c r="B28" t="s">
        <v>839</v>
      </c>
      <c r="C28">
        <v>1000</v>
      </c>
      <c r="D28" t="s">
        <v>21</v>
      </c>
      <c r="E28" t="s">
        <v>38</v>
      </c>
      <c r="F28" s="2" t="s">
        <v>838</v>
      </c>
      <c r="G28" t="s">
        <v>17</v>
      </c>
      <c r="H28">
        <v>99</v>
      </c>
      <c r="I28">
        <v>100</v>
      </c>
      <c r="J28">
        <v>100</v>
      </c>
      <c r="K28">
        <v>1</v>
      </c>
      <c r="L28" t="s">
        <v>18</v>
      </c>
      <c r="M28" t="s">
        <v>18</v>
      </c>
      <c r="N28">
        <v>0.88</v>
      </c>
      <c r="O28" t="s">
        <v>39</v>
      </c>
      <c r="P28" t="s">
        <v>20</v>
      </c>
      <c r="V28" s="1">
        <f t="shared" si="0"/>
        <v>0</v>
      </c>
      <c r="W28" s="1">
        <f t="shared" si="1"/>
        <v>0</v>
      </c>
      <c r="X28" s="2" t="s">
        <v>836</v>
      </c>
    </row>
    <row r="29" spans="1:24">
      <c r="A29" t="s">
        <v>15</v>
      </c>
      <c r="B29" t="s">
        <v>839</v>
      </c>
      <c r="C29">
        <v>1000</v>
      </c>
      <c r="D29" t="s">
        <v>21</v>
      </c>
      <c r="E29" t="s">
        <v>40</v>
      </c>
      <c r="F29" s="2" t="s">
        <v>838</v>
      </c>
      <c r="G29" t="s">
        <v>17</v>
      </c>
      <c r="H29">
        <v>100</v>
      </c>
      <c r="I29">
        <v>99</v>
      </c>
      <c r="J29">
        <v>99</v>
      </c>
      <c r="K29">
        <v>1</v>
      </c>
      <c r="L29" t="s">
        <v>18</v>
      </c>
      <c r="M29" t="s">
        <v>18</v>
      </c>
      <c r="N29">
        <v>0.81</v>
      </c>
      <c r="O29" t="s">
        <v>41</v>
      </c>
      <c r="P29" t="s">
        <v>20</v>
      </c>
      <c r="V29" s="1">
        <f t="shared" si="0"/>
        <v>0</v>
      </c>
      <c r="W29" s="1">
        <f t="shared" si="1"/>
        <v>0</v>
      </c>
    </row>
    <row r="30" spans="1:24">
      <c r="A30" t="s">
        <v>15</v>
      </c>
      <c r="B30" t="s">
        <v>839</v>
      </c>
      <c r="C30">
        <v>1000</v>
      </c>
      <c r="D30" t="s">
        <v>21</v>
      </c>
      <c r="E30" t="s">
        <v>42</v>
      </c>
      <c r="F30" s="2" t="s">
        <v>838</v>
      </c>
      <c r="G30" t="s">
        <v>17</v>
      </c>
      <c r="H30">
        <v>100</v>
      </c>
      <c r="I30">
        <v>98</v>
      </c>
      <c r="J30">
        <v>99</v>
      </c>
      <c r="K30">
        <v>2</v>
      </c>
      <c r="L30" t="s">
        <v>18</v>
      </c>
      <c r="M30" t="s">
        <v>18</v>
      </c>
      <c r="N30">
        <v>0.84</v>
      </c>
      <c r="O30" t="s">
        <v>43</v>
      </c>
      <c r="P30" t="s">
        <v>20</v>
      </c>
      <c r="V30" s="1">
        <f t="shared" si="0"/>
        <v>0</v>
      </c>
      <c r="W30" s="1">
        <f t="shared" si="1"/>
        <v>0</v>
      </c>
    </row>
    <row r="31" spans="1:24">
      <c r="A31" t="s">
        <v>15</v>
      </c>
      <c r="B31" t="s">
        <v>839</v>
      </c>
      <c r="C31">
        <v>1000</v>
      </c>
      <c r="D31" t="s">
        <v>21</v>
      </c>
      <c r="E31" t="s">
        <v>36</v>
      </c>
      <c r="G31" t="s">
        <v>17</v>
      </c>
      <c r="H31">
        <v>98</v>
      </c>
      <c r="I31">
        <v>98</v>
      </c>
      <c r="J31">
        <v>98</v>
      </c>
      <c r="K31">
        <v>0</v>
      </c>
      <c r="L31" t="s">
        <v>18</v>
      </c>
      <c r="M31" t="s">
        <v>18</v>
      </c>
      <c r="N31">
        <v>0.88</v>
      </c>
      <c r="O31" t="s">
        <v>37</v>
      </c>
      <c r="P31" t="s">
        <v>20</v>
      </c>
      <c r="V31" s="1">
        <f t="shared" si="0"/>
        <v>0</v>
      </c>
      <c r="W31" s="1">
        <f t="shared" si="1"/>
        <v>0</v>
      </c>
    </row>
    <row r="32" spans="1:24">
      <c r="A32" t="s">
        <v>15</v>
      </c>
      <c r="B32" t="s">
        <v>839</v>
      </c>
      <c r="C32">
        <v>1000</v>
      </c>
      <c r="D32" t="s">
        <v>21</v>
      </c>
      <c r="E32" t="s">
        <v>44</v>
      </c>
      <c r="F32" s="2" t="s">
        <v>838</v>
      </c>
      <c r="G32" t="s">
        <v>17</v>
      </c>
      <c r="H32">
        <v>99</v>
      </c>
      <c r="I32">
        <v>95</v>
      </c>
      <c r="J32">
        <v>97</v>
      </c>
      <c r="K32">
        <v>4</v>
      </c>
      <c r="L32" t="s">
        <v>18</v>
      </c>
      <c r="M32" t="s">
        <v>18</v>
      </c>
      <c r="N32">
        <v>0.8</v>
      </c>
      <c r="O32" t="s">
        <v>45</v>
      </c>
      <c r="P32" t="s">
        <v>20</v>
      </c>
      <c r="V32" s="1">
        <f t="shared" si="0"/>
        <v>0</v>
      </c>
      <c r="W32" s="1">
        <f t="shared" si="1"/>
        <v>0</v>
      </c>
    </row>
    <row r="33" spans="1:23">
      <c r="A33" t="s">
        <v>15</v>
      </c>
      <c r="B33" t="s">
        <v>839</v>
      </c>
      <c r="C33">
        <v>1000</v>
      </c>
      <c r="D33" t="s">
        <v>20</v>
      </c>
      <c r="E33" t="s">
        <v>682</v>
      </c>
      <c r="F33" s="2" t="s">
        <v>838</v>
      </c>
      <c r="G33" t="s">
        <v>560</v>
      </c>
      <c r="H33">
        <v>90</v>
      </c>
      <c r="I33">
        <v>94</v>
      </c>
      <c r="J33">
        <v>92</v>
      </c>
      <c r="K33">
        <v>4</v>
      </c>
      <c r="L33" t="s">
        <v>18</v>
      </c>
      <c r="M33" t="s">
        <v>18</v>
      </c>
      <c r="N33">
        <v>0.82</v>
      </c>
      <c r="O33" t="s">
        <v>683</v>
      </c>
      <c r="P33" t="s">
        <v>20</v>
      </c>
      <c r="V33" s="1">
        <f t="shared" si="0"/>
        <v>0</v>
      </c>
      <c r="W33" s="1">
        <f t="shared" si="1"/>
        <v>0</v>
      </c>
    </row>
    <row r="34" spans="1:23">
      <c r="A34" t="s">
        <v>15</v>
      </c>
      <c r="B34" t="s">
        <v>839</v>
      </c>
      <c r="C34">
        <v>1000</v>
      </c>
      <c r="D34" t="s">
        <v>20</v>
      </c>
      <c r="E34" t="s">
        <v>817</v>
      </c>
      <c r="G34" t="s">
        <v>560</v>
      </c>
      <c r="H34">
        <v>91</v>
      </c>
      <c r="I34">
        <v>92</v>
      </c>
      <c r="J34">
        <v>92</v>
      </c>
      <c r="K34">
        <v>1</v>
      </c>
      <c r="L34" t="s">
        <v>18</v>
      </c>
      <c r="M34" t="s">
        <v>18</v>
      </c>
      <c r="N34">
        <v>0.8</v>
      </c>
      <c r="O34" t="s">
        <v>818</v>
      </c>
      <c r="P34" t="s">
        <v>20</v>
      </c>
      <c r="V34" s="1">
        <f t="shared" si="0"/>
        <v>0</v>
      </c>
      <c r="W34" s="1">
        <f t="shared" si="1"/>
        <v>0</v>
      </c>
    </row>
    <row r="35" spans="1:23">
      <c r="A35" t="s">
        <v>15</v>
      </c>
      <c r="B35" t="s">
        <v>839</v>
      </c>
      <c r="C35">
        <v>1000</v>
      </c>
      <c r="D35" t="s">
        <v>20</v>
      </c>
      <c r="E35" t="s">
        <v>568</v>
      </c>
      <c r="F35" s="5" t="s">
        <v>838</v>
      </c>
      <c r="G35" t="s">
        <v>560</v>
      </c>
      <c r="H35">
        <v>88</v>
      </c>
      <c r="I35">
        <v>93</v>
      </c>
      <c r="J35">
        <v>91</v>
      </c>
      <c r="K35">
        <v>5</v>
      </c>
      <c r="L35" t="s">
        <v>18</v>
      </c>
      <c r="M35" t="s">
        <v>18</v>
      </c>
      <c r="N35">
        <v>0.88</v>
      </c>
      <c r="O35" t="s">
        <v>569</v>
      </c>
      <c r="P35" t="s">
        <v>20</v>
      </c>
      <c r="V35" s="1">
        <f t="shared" si="0"/>
        <v>0</v>
      </c>
      <c r="W35" s="1">
        <f t="shared" si="1"/>
        <v>0</v>
      </c>
    </row>
    <row r="36" spans="1:23">
      <c r="A36" t="s">
        <v>15</v>
      </c>
      <c r="B36" t="s">
        <v>839</v>
      </c>
      <c r="C36">
        <v>1000</v>
      </c>
      <c r="D36" t="s">
        <v>20</v>
      </c>
      <c r="E36" t="s">
        <v>680</v>
      </c>
      <c r="F36" s="2" t="s">
        <v>838</v>
      </c>
      <c r="G36" t="s">
        <v>560</v>
      </c>
      <c r="H36">
        <v>91</v>
      </c>
      <c r="I36">
        <v>90</v>
      </c>
      <c r="J36">
        <v>90</v>
      </c>
      <c r="K36">
        <v>0</v>
      </c>
      <c r="L36" t="s">
        <v>18</v>
      </c>
      <c r="M36" t="s">
        <v>18</v>
      </c>
      <c r="N36">
        <v>0.89</v>
      </c>
      <c r="O36" t="s">
        <v>681</v>
      </c>
      <c r="P36" t="s">
        <v>20</v>
      </c>
      <c r="V36" s="1">
        <f t="shared" si="0"/>
        <v>0</v>
      </c>
      <c r="W36" s="1">
        <f t="shared" si="1"/>
        <v>0</v>
      </c>
    </row>
    <row r="37" spans="1:23">
      <c r="A37" t="s">
        <v>15</v>
      </c>
      <c r="B37" t="s">
        <v>839</v>
      </c>
      <c r="C37">
        <v>1000</v>
      </c>
      <c r="D37" t="s">
        <v>21</v>
      </c>
      <c r="E37" t="s">
        <v>99</v>
      </c>
      <c r="G37" t="s">
        <v>69</v>
      </c>
      <c r="H37">
        <v>91</v>
      </c>
      <c r="I37">
        <v>86</v>
      </c>
      <c r="J37">
        <v>89</v>
      </c>
      <c r="K37">
        <v>5</v>
      </c>
      <c r="L37" t="s">
        <v>18</v>
      </c>
      <c r="M37" t="s">
        <v>18</v>
      </c>
      <c r="N37">
        <v>0.84</v>
      </c>
      <c r="O37" t="s">
        <v>100</v>
      </c>
      <c r="P37" t="s">
        <v>18</v>
      </c>
    </row>
    <row r="38" spans="1:23">
      <c r="A38" t="s">
        <v>15</v>
      </c>
      <c r="B38" t="s">
        <v>839</v>
      </c>
      <c r="C38">
        <v>1000</v>
      </c>
      <c r="D38" t="s">
        <v>20</v>
      </c>
      <c r="E38" t="s">
        <v>658</v>
      </c>
      <c r="G38" t="s">
        <v>560</v>
      </c>
      <c r="H38">
        <v>90</v>
      </c>
      <c r="I38">
        <v>89</v>
      </c>
      <c r="J38">
        <v>89</v>
      </c>
      <c r="K38">
        <v>1</v>
      </c>
      <c r="L38" t="s">
        <v>18</v>
      </c>
      <c r="M38" t="s">
        <v>18</v>
      </c>
      <c r="N38">
        <v>0.8</v>
      </c>
      <c r="O38" t="s">
        <v>659</v>
      </c>
      <c r="P38" t="s">
        <v>20</v>
      </c>
    </row>
    <row r="39" spans="1:23">
      <c r="A39" t="s">
        <v>15</v>
      </c>
      <c r="B39" t="s">
        <v>839</v>
      </c>
      <c r="C39">
        <v>1000</v>
      </c>
      <c r="D39" t="s">
        <v>20</v>
      </c>
      <c r="E39" t="s">
        <v>777</v>
      </c>
      <c r="G39" t="s">
        <v>560</v>
      </c>
      <c r="H39">
        <v>94</v>
      </c>
      <c r="I39">
        <v>84</v>
      </c>
      <c r="J39">
        <v>89</v>
      </c>
      <c r="K39">
        <v>10</v>
      </c>
      <c r="L39" t="s">
        <v>18</v>
      </c>
      <c r="M39" t="s">
        <v>18</v>
      </c>
      <c r="N39">
        <v>0.6</v>
      </c>
      <c r="O39" t="s">
        <v>778</v>
      </c>
      <c r="P39" t="s">
        <v>20</v>
      </c>
    </row>
    <row r="40" spans="1:23">
      <c r="A40" t="s">
        <v>15</v>
      </c>
      <c r="B40" t="s">
        <v>839</v>
      </c>
      <c r="C40">
        <v>1000</v>
      </c>
      <c r="D40" t="s">
        <v>20</v>
      </c>
      <c r="E40" t="s">
        <v>640</v>
      </c>
      <c r="G40" t="s">
        <v>560</v>
      </c>
      <c r="H40">
        <v>87</v>
      </c>
      <c r="I40">
        <v>89</v>
      </c>
      <c r="J40">
        <v>88</v>
      </c>
      <c r="K40">
        <v>2</v>
      </c>
      <c r="L40" t="s">
        <v>18</v>
      </c>
      <c r="M40" t="s">
        <v>18</v>
      </c>
      <c r="N40">
        <v>0.81</v>
      </c>
      <c r="O40" t="s">
        <v>641</v>
      </c>
      <c r="P40" t="s">
        <v>20</v>
      </c>
    </row>
    <row r="41" spans="1:23">
      <c r="A41" t="s">
        <v>15</v>
      </c>
      <c r="B41" t="s">
        <v>839</v>
      </c>
      <c r="C41">
        <v>1000</v>
      </c>
      <c r="D41" t="s">
        <v>21</v>
      </c>
      <c r="E41" t="s">
        <v>515</v>
      </c>
      <c r="G41" t="s">
        <v>69</v>
      </c>
      <c r="H41">
        <v>88</v>
      </c>
      <c r="I41">
        <v>88</v>
      </c>
      <c r="J41">
        <v>88</v>
      </c>
      <c r="K41">
        <v>0</v>
      </c>
      <c r="L41" t="s">
        <v>18</v>
      </c>
      <c r="M41" t="s">
        <v>18</v>
      </c>
      <c r="N41">
        <v>0.66</v>
      </c>
      <c r="O41" t="s">
        <v>516</v>
      </c>
      <c r="P41" t="s">
        <v>18</v>
      </c>
    </row>
    <row r="42" spans="1:23">
      <c r="A42" t="s">
        <v>15</v>
      </c>
      <c r="B42" t="s">
        <v>839</v>
      </c>
      <c r="C42">
        <v>1000</v>
      </c>
      <c r="D42" t="s">
        <v>20</v>
      </c>
      <c r="E42" t="s">
        <v>737</v>
      </c>
      <c r="G42" t="s">
        <v>560</v>
      </c>
      <c r="H42">
        <v>86</v>
      </c>
      <c r="I42">
        <v>88</v>
      </c>
      <c r="J42">
        <v>87</v>
      </c>
      <c r="K42">
        <v>2</v>
      </c>
      <c r="L42" t="s">
        <v>18</v>
      </c>
      <c r="M42" t="s">
        <v>18</v>
      </c>
      <c r="N42">
        <v>0.86</v>
      </c>
      <c r="O42" t="s">
        <v>738</v>
      </c>
      <c r="P42" t="s">
        <v>20</v>
      </c>
    </row>
    <row r="43" spans="1:23">
      <c r="A43" t="s">
        <v>15</v>
      </c>
      <c r="B43" t="s">
        <v>839</v>
      </c>
      <c r="C43">
        <v>1000</v>
      </c>
      <c r="D43" t="s">
        <v>21</v>
      </c>
      <c r="E43" t="s">
        <v>321</v>
      </c>
      <c r="G43" t="s">
        <v>69</v>
      </c>
      <c r="H43">
        <v>86</v>
      </c>
      <c r="I43">
        <v>86</v>
      </c>
      <c r="J43">
        <v>86</v>
      </c>
      <c r="K43">
        <v>0</v>
      </c>
      <c r="L43" t="s">
        <v>18</v>
      </c>
      <c r="M43" t="s">
        <v>18</v>
      </c>
      <c r="N43">
        <v>0.74</v>
      </c>
      <c r="O43" t="s">
        <v>322</v>
      </c>
      <c r="P43" t="s">
        <v>18</v>
      </c>
    </row>
    <row r="44" spans="1:23">
      <c r="A44" t="s">
        <v>15</v>
      </c>
      <c r="B44" t="s">
        <v>839</v>
      </c>
      <c r="C44">
        <v>1000</v>
      </c>
      <c r="D44" t="s">
        <v>21</v>
      </c>
      <c r="E44" t="s">
        <v>350</v>
      </c>
      <c r="G44" t="s">
        <v>69</v>
      </c>
      <c r="H44">
        <v>85</v>
      </c>
      <c r="I44">
        <v>87</v>
      </c>
      <c r="J44">
        <v>86</v>
      </c>
      <c r="K44">
        <v>3</v>
      </c>
      <c r="L44" t="s">
        <v>18</v>
      </c>
      <c r="M44" t="s">
        <v>18</v>
      </c>
      <c r="N44">
        <v>0.89</v>
      </c>
      <c r="O44" t="s">
        <v>351</v>
      </c>
      <c r="P44" t="s">
        <v>18</v>
      </c>
    </row>
    <row r="45" spans="1:23">
      <c r="A45" t="s">
        <v>15</v>
      </c>
      <c r="B45" t="s">
        <v>839</v>
      </c>
      <c r="C45">
        <v>1000</v>
      </c>
      <c r="D45" t="s">
        <v>21</v>
      </c>
      <c r="E45" t="s">
        <v>247</v>
      </c>
      <c r="G45" t="s">
        <v>69</v>
      </c>
      <c r="H45">
        <v>85</v>
      </c>
      <c r="I45">
        <v>85</v>
      </c>
      <c r="J45">
        <v>85</v>
      </c>
      <c r="K45">
        <v>0</v>
      </c>
      <c r="L45" t="s">
        <v>18</v>
      </c>
      <c r="M45" t="s">
        <v>18</v>
      </c>
      <c r="N45">
        <v>0.7</v>
      </c>
      <c r="O45" t="s">
        <v>248</v>
      </c>
      <c r="P45" t="s">
        <v>18</v>
      </c>
    </row>
    <row r="46" spans="1:23">
      <c r="A46" t="s">
        <v>15</v>
      </c>
      <c r="B46" t="s">
        <v>839</v>
      </c>
      <c r="C46">
        <v>1000</v>
      </c>
      <c r="D46" t="s">
        <v>20</v>
      </c>
      <c r="E46" t="s">
        <v>763</v>
      </c>
      <c r="G46" t="s">
        <v>560</v>
      </c>
      <c r="H46">
        <v>84</v>
      </c>
      <c r="I46">
        <v>86</v>
      </c>
      <c r="J46">
        <v>85</v>
      </c>
      <c r="K46">
        <v>1</v>
      </c>
      <c r="L46" t="s">
        <v>18</v>
      </c>
      <c r="M46" t="s">
        <v>18</v>
      </c>
      <c r="N46">
        <v>0.93</v>
      </c>
      <c r="O46" t="s">
        <v>764</v>
      </c>
      <c r="P46" t="s">
        <v>20</v>
      </c>
    </row>
    <row r="47" spans="1:23">
      <c r="A47" t="s">
        <v>15</v>
      </c>
      <c r="B47" t="s">
        <v>839</v>
      </c>
      <c r="C47">
        <v>1000</v>
      </c>
      <c r="D47" t="s">
        <v>20</v>
      </c>
      <c r="E47" t="s">
        <v>566</v>
      </c>
      <c r="G47" t="s">
        <v>560</v>
      </c>
      <c r="H47">
        <v>85</v>
      </c>
      <c r="I47">
        <v>84</v>
      </c>
      <c r="J47">
        <v>84</v>
      </c>
      <c r="K47">
        <v>1</v>
      </c>
      <c r="L47" t="s">
        <v>18</v>
      </c>
      <c r="M47" t="s">
        <v>18</v>
      </c>
      <c r="N47">
        <v>0.92</v>
      </c>
      <c r="O47" t="s">
        <v>567</v>
      </c>
      <c r="P47" t="s">
        <v>20</v>
      </c>
    </row>
    <row r="48" spans="1:23">
      <c r="A48" t="s">
        <v>15</v>
      </c>
      <c r="B48" t="s">
        <v>839</v>
      </c>
      <c r="C48">
        <v>1000</v>
      </c>
      <c r="D48" t="s">
        <v>21</v>
      </c>
      <c r="E48" t="s">
        <v>352</v>
      </c>
      <c r="G48" t="s">
        <v>69</v>
      </c>
      <c r="H48">
        <v>86</v>
      </c>
      <c r="I48">
        <v>82</v>
      </c>
      <c r="J48">
        <v>84</v>
      </c>
      <c r="K48">
        <v>4</v>
      </c>
      <c r="L48" t="s">
        <v>18</v>
      </c>
      <c r="M48" t="s">
        <v>18</v>
      </c>
      <c r="N48">
        <v>0.88</v>
      </c>
      <c r="O48" t="s">
        <v>353</v>
      </c>
      <c r="P48" t="s">
        <v>18</v>
      </c>
    </row>
    <row r="49" spans="1:16">
      <c r="A49" t="s">
        <v>15</v>
      </c>
      <c r="B49" t="s">
        <v>839</v>
      </c>
      <c r="C49">
        <v>1000</v>
      </c>
      <c r="D49" t="s">
        <v>20</v>
      </c>
      <c r="E49" t="s">
        <v>684</v>
      </c>
      <c r="F49" s="2" t="s">
        <v>838</v>
      </c>
      <c r="G49" t="s">
        <v>560</v>
      </c>
      <c r="H49">
        <v>83</v>
      </c>
      <c r="I49">
        <v>83</v>
      </c>
      <c r="J49">
        <v>83</v>
      </c>
      <c r="K49">
        <v>1</v>
      </c>
      <c r="L49" t="s">
        <v>18</v>
      </c>
      <c r="M49" t="s">
        <v>18</v>
      </c>
      <c r="N49">
        <v>0.74</v>
      </c>
      <c r="O49" t="s">
        <v>685</v>
      </c>
      <c r="P49" t="s">
        <v>20</v>
      </c>
    </row>
    <row r="50" spans="1:16">
      <c r="A50" t="s">
        <v>15</v>
      </c>
      <c r="B50" t="s">
        <v>839</v>
      </c>
      <c r="C50">
        <v>1000</v>
      </c>
      <c r="D50" t="s">
        <v>21</v>
      </c>
      <c r="E50" t="s">
        <v>46</v>
      </c>
      <c r="G50" t="s">
        <v>17</v>
      </c>
      <c r="H50">
        <v>83</v>
      </c>
      <c r="I50">
        <v>83</v>
      </c>
      <c r="J50">
        <v>83</v>
      </c>
      <c r="K50">
        <v>0</v>
      </c>
      <c r="L50" t="s">
        <v>18</v>
      </c>
      <c r="M50" t="s">
        <v>18</v>
      </c>
      <c r="N50">
        <v>0.83</v>
      </c>
      <c r="O50" t="s">
        <v>47</v>
      </c>
      <c r="P50" t="s">
        <v>20</v>
      </c>
    </row>
    <row r="51" spans="1:16">
      <c r="A51" t="s">
        <v>15</v>
      </c>
      <c r="B51" t="s">
        <v>839</v>
      </c>
      <c r="C51">
        <v>1000</v>
      </c>
      <c r="D51" t="s">
        <v>21</v>
      </c>
      <c r="E51" t="s">
        <v>418</v>
      </c>
      <c r="F51" s="2" t="s">
        <v>838</v>
      </c>
      <c r="G51" t="s">
        <v>69</v>
      </c>
      <c r="H51">
        <v>85</v>
      </c>
      <c r="I51">
        <v>81</v>
      </c>
      <c r="J51">
        <v>83</v>
      </c>
      <c r="K51">
        <v>4</v>
      </c>
      <c r="L51" t="s">
        <v>18</v>
      </c>
      <c r="M51" t="s">
        <v>18</v>
      </c>
      <c r="N51">
        <v>0.84</v>
      </c>
      <c r="O51" t="s">
        <v>419</v>
      </c>
      <c r="P51" t="s">
        <v>18</v>
      </c>
    </row>
    <row r="52" spans="1:16">
      <c r="A52" t="s">
        <v>15</v>
      </c>
      <c r="B52" t="s">
        <v>839</v>
      </c>
      <c r="C52">
        <v>1000</v>
      </c>
      <c r="D52" t="s">
        <v>20</v>
      </c>
      <c r="E52" t="s">
        <v>809</v>
      </c>
      <c r="G52" t="s">
        <v>560</v>
      </c>
      <c r="H52">
        <v>84</v>
      </c>
      <c r="I52">
        <v>81</v>
      </c>
      <c r="J52">
        <v>83</v>
      </c>
      <c r="K52">
        <v>3</v>
      </c>
      <c r="L52" t="s">
        <v>18</v>
      </c>
      <c r="M52" t="s">
        <v>18</v>
      </c>
      <c r="N52">
        <v>0.91</v>
      </c>
      <c r="O52" t="s">
        <v>810</v>
      </c>
      <c r="P52" t="s">
        <v>20</v>
      </c>
    </row>
    <row r="53" spans="1:16">
      <c r="A53" t="s">
        <v>15</v>
      </c>
      <c r="B53" t="s">
        <v>839</v>
      </c>
      <c r="C53">
        <v>1000</v>
      </c>
      <c r="D53" t="s">
        <v>21</v>
      </c>
      <c r="E53" t="s">
        <v>239</v>
      </c>
      <c r="F53" s="2" t="s">
        <v>838</v>
      </c>
      <c r="G53" t="s">
        <v>69</v>
      </c>
      <c r="H53">
        <v>83</v>
      </c>
      <c r="I53">
        <v>81</v>
      </c>
      <c r="J53">
        <v>82</v>
      </c>
      <c r="K53">
        <v>2</v>
      </c>
      <c r="L53" t="s">
        <v>18</v>
      </c>
      <c r="M53" t="s">
        <v>18</v>
      </c>
      <c r="N53">
        <v>0.81</v>
      </c>
      <c r="O53" t="s">
        <v>240</v>
      </c>
      <c r="P53" t="s">
        <v>18</v>
      </c>
    </row>
    <row r="54" spans="1:16">
      <c r="A54" t="s">
        <v>15</v>
      </c>
      <c r="B54" t="s">
        <v>839</v>
      </c>
      <c r="C54">
        <v>1000</v>
      </c>
      <c r="D54" t="s">
        <v>21</v>
      </c>
      <c r="E54" t="s">
        <v>427</v>
      </c>
      <c r="G54" t="s">
        <v>69</v>
      </c>
      <c r="H54">
        <v>83</v>
      </c>
      <c r="I54">
        <v>79</v>
      </c>
      <c r="J54">
        <v>81</v>
      </c>
      <c r="K54">
        <v>4</v>
      </c>
      <c r="L54" t="s">
        <v>18</v>
      </c>
      <c r="M54" t="s">
        <v>18</v>
      </c>
      <c r="N54">
        <v>0.85</v>
      </c>
      <c r="O54" t="s">
        <v>428</v>
      </c>
      <c r="P54" t="s">
        <v>18</v>
      </c>
    </row>
    <row r="55" spans="1:16">
      <c r="A55" t="s">
        <v>15</v>
      </c>
      <c r="B55" t="s">
        <v>839</v>
      </c>
      <c r="C55">
        <v>1000</v>
      </c>
      <c r="D55" t="s">
        <v>21</v>
      </c>
      <c r="E55" t="s">
        <v>424</v>
      </c>
      <c r="G55" t="s">
        <v>69</v>
      </c>
      <c r="H55">
        <v>85</v>
      </c>
      <c r="I55">
        <v>74</v>
      </c>
      <c r="J55">
        <v>79</v>
      </c>
      <c r="K55">
        <v>11</v>
      </c>
      <c r="L55" t="s">
        <v>18</v>
      </c>
      <c r="M55" t="s">
        <v>18</v>
      </c>
      <c r="N55">
        <v>0.71</v>
      </c>
      <c r="O55" t="s">
        <v>423</v>
      </c>
      <c r="P55" t="s">
        <v>18</v>
      </c>
    </row>
    <row r="56" spans="1:16">
      <c r="A56" t="s">
        <v>15</v>
      </c>
      <c r="B56" t="s">
        <v>839</v>
      </c>
      <c r="C56">
        <v>1000</v>
      </c>
      <c r="D56" t="s">
        <v>21</v>
      </c>
      <c r="E56" t="s">
        <v>141</v>
      </c>
      <c r="G56" t="s">
        <v>69</v>
      </c>
      <c r="H56">
        <v>78</v>
      </c>
      <c r="I56">
        <v>78</v>
      </c>
      <c r="J56">
        <v>78</v>
      </c>
      <c r="K56">
        <v>1</v>
      </c>
      <c r="L56" t="s">
        <v>18</v>
      </c>
      <c r="M56" t="s">
        <v>18</v>
      </c>
      <c r="N56">
        <v>0.74</v>
      </c>
      <c r="O56" t="s">
        <v>142</v>
      </c>
      <c r="P56" t="s">
        <v>18</v>
      </c>
    </row>
    <row r="57" spans="1:16">
      <c r="A57" t="s">
        <v>15</v>
      </c>
      <c r="B57" t="s">
        <v>839</v>
      </c>
      <c r="C57">
        <v>1000</v>
      </c>
      <c r="D57" t="s">
        <v>20</v>
      </c>
      <c r="E57" t="s">
        <v>652</v>
      </c>
      <c r="G57" t="s">
        <v>560</v>
      </c>
      <c r="H57">
        <v>76</v>
      </c>
      <c r="I57">
        <v>79</v>
      </c>
      <c r="J57">
        <v>78</v>
      </c>
      <c r="K57">
        <v>2</v>
      </c>
      <c r="L57" t="s">
        <v>18</v>
      </c>
      <c r="M57" t="s">
        <v>18</v>
      </c>
      <c r="N57">
        <v>0.84</v>
      </c>
      <c r="O57" t="s">
        <v>653</v>
      </c>
      <c r="P57" t="s">
        <v>20</v>
      </c>
    </row>
    <row r="58" spans="1:16">
      <c r="A58" t="s">
        <v>15</v>
      </c>
      <c r="B58" t="s">
        <v>839</v>
      </c>
      <c r="C58">
        <v>1000</v>
      </c>
      <c r="D58" t="s">
        <v>21</v>
      </c>
      <c r="E58" t="s">
        <v>408</v>
      </c>
      <c r="G58" t="s">
        <v>69</v>
      </c>
      <c r="H58">
        <v>77</v>
      </c>
      <c r="I58">
        <v>79</v>
      </c>
      <c r="J58">
        <v>78</v>
      </c>
      <c r="K58">
        <v>2</v>
      </c>
      <c r="L58" t="s">
        <v>18</v>
      </c>
      <c r="M58" t="s">
        <v>18</v>
      </c>
      <c r="N58">
        <v>0.84</v>
      </c>
      <c r="O58" t="s">
        <v>409</v>
      </c>
      <c r="P58" t="s">
        <v>18</v>
      </c>
    </row>
    <row r="59" spans="1:16">
      <c r="A59" t="s">
        <v>15</v>
      </c>
      <c r="B59" t="s">
        <v>839</v>
      </c>
      <c r="C59">
        <v>1000</v>
      </c>
      <c r="D59" t="s">
        <v>21</v>
      </c>
      <c r="E59" t="s">
        <v>439</v>
      </c>
      <c r="G59" t="s">
        <v>69</v>
      </c>
      <c r="H59">
        <v>80</v>
      </c>
      <c r="I59">
        <v>76</v>
      </c>
      <c r="J59">
        <v>78</v>
      </c>
      <c r="K59">
        <v>5</v>
      </c>
      <c r="L59" t="s">
        <v>18</v>
      </c>
      <c r="M59" t="s">
        <v>18</v>
      </c>
      <c r="N59">
        <v>0.8</v>
      </c>
      <c r="O59" t="s">
        <v>440</v>
      </c>
      <c r="P59" t="s">
        <v>18</v>
      </c>
    </row>
    <row r="60" spans="1:16">
      <c r="A60" t="s">
        <v>15</v>
      </c>
      <c r="B60" t="s">
        <v>839</v>
      </c>
      <c r="C60">
        <v>1000</v>
      </c>
      <c r="D60" t="s">
        <v>21</v>
      </c>
      <c r="E60" t="s">
        <v>414</v>
      </c>
      <c r="F60" s="2" t="s">
        <v>838</v>
      </c>
      <c r="G60" t="s">
        <v>69</v>
      </c>
      <c r="H60">
        <v>77</v>
      </c>
      <c r="I60">
        <v>73</v>
      </c>
      <c r="J60">
        <v>75</v>
      </c>
      <c r="K60">
        <v>4</v>
      </c>
      <c r="L60" t="s">
        <v>18</v>
      </c>
      <c r="M60" t="s">
        <v>18</v>
      </c>
      <c r="N60">
        <v>0.89</v>
      </c>
      <c r="O60" t="s">
        <v>415</v>
      </c>
      <c r="P60" t="s">
        <v>18</v>
      </c>
    </row>
    <row r="61" spans="1:16">
      <c r="A61" t="s">
        <v>15</v>
      </c>
      <c r="B61" t="s">
        <v>839</v>
      </c>
      <c r="C61">
        <v>1000</v>
      </c>
      <c r="D61" t="s">
        <v>21</v>
      </c>
      <c r="E61" t="s">
        <v>293</v>
      </c>
      <c r="G61" t="s">
        <v>69</v>
      </c>
      <c r="H61">
        <v>73</v>
      </c>
      <c r="I61">
        <v>73</v>
      </c>
      <c r="J61">
        <v>73</v>
      </c>
      <c r="K61">
        <v>1</v>
      </c>
      <c r="L61" t="s">
        <v>18</v>
      </c>
      <c r="M61" t="s">
        <v>18</v>
      </c>
      <c r="N61">
        <v>0.86</v>
      </c>
      <c r="O61" t="s">
        <v>294</v>
      </c>
      <c r="P61" t="s">
        <v>18</v>
      </c>
    </row>
    <row r="62" spans="1:16">
      <c r="A62" t="s">
        <v>15</v>
      </c>
      <c r="B62" t="s">
        <v>839</v>
      </c>
      <c r="C62">
        <v>1000</v>
      </c>
      <c r="D62" t="s">
        <v>20</v>
      </c>
      <c r="E62" t="s">
        <v>620</v>
      </c>
      <c r="G62" t="s">
        <v>560</v>
      </c>
      <c r="H62">
        <v>70</v>
      </c>
      <c r="I62">
        <v>73</v>
      </c>
      <c r="J62">
        <v>71</v>
      </c>
      <c r="K62">
        <v>3</v>
      </c>
      <c r="L62" t="s">
        <v>18</v>
      </c>
      <c r="M62" t="s">
        <v>18</v>
      </c>
      <c r="N62">
        <v>0.81</v>
      </c>
      <c r="O62" t="s">
        <v>621</v>
      </c>
      <c r="P62" t="s">
        <v>20</v>
      </c>
    </row>
    <row r="63" spans="1:16">
      <c r="A63" t="s">
        <v>15</v>
      </c>
      <c r="B63" t="s">
        <v>839</v>
      </c>
      <c r="C63">
        <v>1000</v>
      </c>
      <c r="D63" t="s">
        <v>21</v>
      </c>
      <c r="E63" t="s">
        <v>317</v>
      </c>
      <c r="G63" t="s">
        <v>69</v>
      </c>
      <c r="H63">
        <v>68</v>
      </c>
      <c r="I63">
        <v>73</v>
      </c>
      <c r="J63">
        <v>70</v>
      </c>
      <c r="K63">
        <v>5</v>
      </c>
      <c r="L63" t="s">
        <v>18</v>
      </c>
      <c r="M63" t="s">
        <v>18</v>
      </c>
      <c r="N63">
        <v>0.84</v>
      </c>
      <c r="O63" t="s">
        <v>318</v>
      </c>
      <c r="P63" t="s">
        <v>18</v>
      </c>
    </row>
    <row r="64" spans="1:16">
      <c r="A64" t="s">
        <v>15</v>
      </c>
      <c r="B64" t="s">
        <v>839</v>
      </c>
      <c r="C64">
        <v>1000</v>
      </c>
      <c r="D64" t="s">
        <v>21</v>
      </c>
      <c r="E64" t="s">
        <v>380</v>
      </c>
      <c r="G64" t="s">
        <v>69</v>
      </c>
      <c r="H64">
        <v>68</v>
      </c>
      <c r="I64">
        <v>70</v>
      </c>
      <c r="J64">
        <v>69</v>
      </c>
      <c r="K64">
        <v>3</v>
      </c>
      <c r="L64" t="s">
        <v>18</v>
      </c>
      <c r="M64" t="s">
        <v>18</v>
      </c>
      <c r="N64">
        <v>0.82</v>
      </c>
      <c r="O64" t="s">
        <v>381</v>
      </c>
      <c r="P64" t="s">
        <v>18</v>
      </c>
    </row>
    <row r="65" spans="1:16">
      <c r="A65" t="s">
        <v>15</v>
      </c>
      <c r="B65" t="s">
        <v>839</v>
      </c>
      <c r="C65">
        <v>1000</v>
      </c>
      <c r="D65" t="s">
        <v>21</v>
      </c>
      <c r="E65" t="s">
        <v>485</v>
      </c>
      <c r="F65" s="2" t="s">
        <v>838</v>
      </c>
      <c r="G65" t="s">
        <v>69</v>
      </c>
      <c r="H65">
        <v>71</v>
      </c>
      <c r="I65">
        <v>66</v>
      </c>
      <c r="J65">
        <v>69</v>
      </c>
      <c r="K65">
        <v>5</v>
      </c>
      <c r="L65" t="s">
        <v>18</v>
      </c>
      <c r="M65" t="s">
        <v>18</v>
      </c>
      <c r="N65">
        <v>0.85</v>
      </c>
      <c r="O65" t="s">
        <v>486</v>
      </c>
      <c r="P65" t="s">
        <v>18</v>
      </c>
    </row>
    <row r="66" spans="1:16">
      <c r="A66" t="s">
        <v>15</v>
      </c>
      <c r="B66" t="s">
        <v>839</v>
      </c>
      <c r="C66">
        <v>1000</v>
      </c>
      <c r="D66" t="s">
        <v>21</v>
      </c>
      <c r="E66" t="s">
        <v>368</v>
      </c>
      <c r="G66" t="s">
        <v>69</v>
      </c>
      <c r="H66">
        <v>66</v>
      </c>
      <c r="I66">
        <v>70</v>
      </c>
      <c r="J66">
        <v>68</v>
      </c>
      <c r="K66">
        <v>4</v>
      </c>
      <c r="L66" t="s">
        <v>18</v>
      </c>
      <c r="M66" t="s">
        <v>18</v>
      </c>
      <c r="N66">
        <v>0.76</v>
      </c>
      <c r="O66" t="s">
        <v>369</v>
      </c>
      <c r="P66" t="s">
        <v>18</v>
      </c>
    </row>
    <row r="67" spans="1:16">
      <c r="A67" t="s">
        <v>15</v>
      </c>
      <c r="B67" t="s">
        <v>839</v>
      </c>
      <c r="C67">
        <v>1000</v>
      </c>
      <c r="D67" t="s">
        <v>20</v>
      </c>
      <c r="E67" t="s">
        <v>562</v>
      </c>
      <c r="F67" s="5" t="s">
        <v>838</v>
      </c>
      <c r="G67" t="s">
        <v>560</v>
      </c>
      <c r="H67">
        <v>65</v>
      </c>
      <c r="I67">
        <v>69</v>
      </c>
      <c r="J67">
        <v>67</v>
      </c>
      <c r="K67">
        <v>4</v>
      </c>
      <c r="L67" t="s">
        <v>18</v>
      </c>
      <c r="M67" t="s">
        <v>18</v>
      </c>
      <c r="N67">
        <v>0.67</v>
      </c>
      <c r="O67" t="s">
        <v>563</v>
      </c>
      <c r="P67" t="s">
        <v>20</v>
      </c>
    </row>
    <row r="68" spans="1:16">
      <c r="A68" t="s">
        <v>15</v>
      </c>
      <c r="B68" t="s">
        <v>839</v>
      </c>
      <c r="C68">
        <v>1000</v>
      </c>
      <c r="D68" t="s">
        <v>21</v>
      </c>
      <c r="E68" t="s">
        <v>287</v>
      </c>
      <c r="G68" t="s">
        <v>69</v>
      </c>
      <c r="H68">
        <v>67</v>
      </c>
      <c r="I68">
        <v>68</v>
      </c>
      <c r="J68">
        <v>67</v>
      </c>
      <c r="K68">
        <v>1</v>
      </c>
      <c r="L68" t="s">
        <v>18</v>
      </c>
      <c r="M68" t="s">
        <v>18</v>
      </c>
      <c r="N68">
        <v>0.8</v>
      </c>
      <c r="O68" t="s">
        <v>288</v>
      </c>
      <c r="P68" t="s">
        <v>18</v>
      </c>
    </row>
    <row r="69" spans="1:16">
      <c r="A69" t="s">
        <v>15</v>
      </c>
      <c r="B69" t="s">
        <v>839</v>
      </c>
      <c r="C69">
        <v>1000</v>
      </c>
      <c r="D69" t="s">
        <v>20</v>
      </c>
      <c r="E69" t="s">
        <v>688</v>
      </c>
      <c r="F69" s="2" t="s">
        <v>838</v>
      </c>
      <c r="G69" t="s">
        <v>560</v>
      </c>
      <c r="H69">
        <v>66</v>
      </c>
      <c r="I69">
        <v>67</v>
      </c>
      <c r="J69">
        <v>66</v>
      </c>
      <c r="K69">
        <v>1</v>
      </c>
      <c r="L69" t="s">
        <v>18</v>
      </c>
      <c r="M69" t="s">
        <v>18</v>
      </c>
      <c r="N69">
        <v>0.71</v>
      </c>
      <c r="O69" t="s">
        <v>689</v>
      </c>
      <c r="P69" t="s">
        <v>20</v>
      </c>
    </row>
    <row r="70" spans="1:16">
      <c r="A70" t="s">
        <v>15</v>
      </c>
      <c r="B70" t="s">
        <v>839</v>
      </c>
      <c r="C70">
        <v>1000</v>
      </c>
      <c r="D70" t="s">
        <v>21</v>
      </c>
      <c r="E70" t="s">
        <v>551</v>
      </c>
      <c r="G70" t="s">
        <v>69</v>
      </c>
      <c r="H70">
        <v>65</v>
      </c>
      <c r="I70">
        <v>64</v>
      </c>
      <c r="J70">
        <v>64</v>
      </c>
      <c r="K70">
        <v>1</v>
      </c>
      <c r="L70" t="s">
        <v>18</v>
      </c>
      <c r="M70" t="s">
        <v>18</v>
      </c>
      <c r="N70">
        <v>0.88</v>
      </c>
      <c r="O70" t="s">
        <v>552</v>
      </c>
      <c r="P70" t="s">
        <v>18</v>
      </c>
    </row>
    <row r="71" spans="1:16">
      <c r="A71" t="s">
        <v>15</v>
      </c>
      <c r="B71" t="s">
        <v>839</v>
      </c>
      <c r="C71">
        <v>1000</v>
      </c>
      <c r="D71" t="s">
        <v>20</v>
      </c>
      <c r="E71" t="s">
        <v>672</v>
      </c>
      <c r="G71" t="s">
        <v>560</v>
      </c>
      <c r="H71">
        <v>64</v>
      </c>
      <c r="I71">
        <v>62</v>
      </c>
      <c r="J71">
        <v>63</v>
      </c>
      <c r="K71">
        <v>2</v>
      </c>
      <c r="L71" t="s">
        <v>18</v>
      </c>
      <c r="M71" t="s">
        <v>18</v>
      </c>
      <c r="N71">
        <v>0.72</v>
      </c>
      <c r="O71" t="s">
        <v>673</v>
      </c>
      <c r="P71" t="s">
        <v>20</v>
      </c>
    </row>
    <row r="72" spans="1:16">
      <c r="A72" t="s">
        <v>15</v>
      </c>
      <c r="B72" t="s">
        <v>839</v>
      </c>
      <c r="C72">
        <v>1000</v>
      </c>
      <c r="D72" t="s">
        <v>21</v>
      </c>
      <c r="E72" t="s">
        <v>378</v>
      </c>
      <c r="G72" t="s">
        <v>69</v>
      </c>
      <c r="H72">
        <v>65</v>
      </c>
      <c r="I72">
        <v>60</v>
      </c>
      <c r="J72">
        <v>63</v>
      </c>
      <c r="K72">
        <v>5</v>
      </c>
      <c r="L72" t="s">
        <v>18</v>
      </c>
      <c r="M72" t="s">
        <v>18</v>
      </c>
      <c r="N72">
        <v>0.67</v>
      </c>
      <c r="O72" t="s">
        <v>379</v>
      </c>
      <c r="P72" t="s">
        <v>18</v>
      </c>
    </row>
    <row r="73" spans="1:16">
      <c r="A73" t="s">
        <v>15</v>
      </c>
      <c r="B73" t="s">
        <v>839</v>
      </c>
      <c r="C73">
        <v>1000</v>
      </c>
      <c r="D73">
        <v>100</v>
      </c>
      <c r="E73" t="s">
        <v>113</v>
      </c>
      <c r="F73" s="2" t="s">
        <v>838</v>
      </c>
      <c r="G73" t="s">
        <v>69</v>
      </c>
      <c r="H73">
        <v>63</v>
      </c>
      <c r="I73">
        <v>61</v>
      </c>
      <c r="J73">
        <v>62</v>
      </c>
      <c r="K73">
        <v>2</v>
      </c>
      <c r="L73" t="s">
        <v>18</v>
      </c>
      <c r="M73" t="s">
        <v>18</v>
      </c>
      <c r="N73">
        <v>0.92</v>
      </c>
      <c r="O73" t="s">
        <v>114</v>
      </c>
      <c r="P73" t="s">
        <v>18</v>
      </c>
    </row>
    <row r="74" spans="1:16">
      <c r="A74" t="s">
        <v>15</v>
      </c>
      <c r="B74" t="s">
        <v>839</v>
      </c>
      <c r="C74">
        <v>1000</v>
      </c>
      <c r="D74" t="s">
        <v>21</v>
      </c>
      <c r="E74" t="s">
        <v>241</v>
      </c>
      <c r="G74" t="s">
        <v>69</v>
      </c>
      <c r="H74">
        <v>64</v>
      </c>
      <c r="I74">
        <v>60</v>
      </c>
      <c r="J74">
        <v>62</v>
      </c>
      <c r="K74">
        <v>5</v>
      </c>
      <c r="L74" t="s">
        <v>18</v>
      </c>
      <c r="M74" t="s">
        <v>18</v>
      </c>
      <c r="N74">
        <v>0.87</v>
      </c>
      <c r="O74" t="s">
        <v>242</v>
      </c>
      <c r="P74" t="s">
        <v>18</v>
      </c>
    </row>
    <row r="75" spans="1:16">
      <c r="A75" t="s">
        <v>15</v>
      </c>
      <c r="B75" t="s">
        <v>839</v>
      </c>
      <c r="C75">
        <v>1000</v>
      </c>
      <c r="D75" t="s">
        <v>21</v>
      </c>
      <c r="E75" t="s">
        <v>437</v>
      </c>
      <c r="G75" t="s">
        <v>69</v>
      </c>
      <c r="H75">
        <v>60</v>
      </c>
      <c r="I75">
        <v>64</v>
      </c>
      <c r="J75">
        <v>62</v>
      </c>
      <c r="K75">
        <v>4</v>
      </c>
      <c r="L75" t="s">
        <v>18</v>
      </c>
      <c r="M75" t="s">
        <v>18</v>
      </c>
      <c r="N75">
        <v>0.9</v>
      </c>
      <c r="O75" t="s">
        <v>438</v>
      </c>
      <c r="P75" t="s">
        <v>18</v>
      </c>
    </row>
    <row r="76" spans="1:16">
      <c r="A76" t="s">
        <v>15</v>
      </c>
      <c r="B76" t="s">
        <v>839</v>
      </c>
      <c r="C76">
        <v>1000</v>
      </c>
      <c r="D76" t="s">
        <v>21</v>
      </c>
      <c r="E76" t="s">
        <v>73</v>
      </c>
      <c r="F76" s="5" t="s">
        <v>838</v>
      </c>
      <c r="G76" t="s">
        <v>69</v>
      </c>
      <c r="H76">
        <v>60</v>
      </c>
      <c r="I76">
        <v>61</v>
      </c>
      <c r="J76">
        <v>60</v>
      </c>
      <c r="K76">
        <v>1</v>
      </c>
      <c r="L76" t="s">
        <v>18</v>
      </c>
      <c r="M76" t="s">
        <v>18</v>
      </c>
      <c r="N76">
        <v>0.9</v>
      </c>
      <c r="O76" t="s">
        <v>74</v>
      </c>
      <c r="P76" t="s">
        <v>18</v>
      </c>
    </row>
    <row r="77" spans="1:16">
      <c r="A77" t="s">
        <v>15</v>
      </c>
      <c r="B77" t="s">
        <v>839</v>
      </c>
      <c r="C77">
        <v>1000</v>
      </c>
      <c r="D77" t="s">
        <v>20</v>
      </c>
      <c r="E77" t="s">
        <v>559</v>
      </c>
      <c r="F77" s="5" t="s">
        <v>838</v>
      </c>
      <c r="G77" t="s">
        <v>560</v>
      </c>
      <c r="H77">
        <v>58</v>
      </c>
      <c r="I77">
        <v>60</v>
      </c>
      <c r="J77">
        <v>59</v>
      </c>
      <c r="K77">
        <v>2</v>
      </c>
      <c r="L77" t="s">
        <v>18</v>
      </c>
      <c r="M77" t="s">
        <v>18</v>
      </c>
      <c r="N77">
        <v>0.74</v>
      </c>
      <c r="O77" t="s">
        <v>561</v>
      </c>
      <c r="P77" t="s">
        <v>20</v>
      </c>
    </row>
    <row r="78" spans="1:16">
      <c r="A78" t="s">
        <v>15</v>
      </c>
      <c r="B78" t="s">
        <v>839</v>
      </c>
      <c r="C78">
        <v>1000</v>
      </c>
      <c r="D78" t="s">
        <v>20</v>
      </c>
      <c r="E78" t="s">
        <v>713</v>
      </c>
      <c r="G78" t="s">
        <v>560</v>
      </c>
      <c r="H78">
        <v>58</v>
      </c>
      <c r="I78">
        <v>60</v>
      </c>
      <c r="J78">
        <v>59</v>
      </c>
      <c r="K78">
        <v>2</v>
      </c>
      <c r="L78" t="s">
        <v>18</v>
      </c>
      <c r="M78" t="s">
        <v>18</v>
      </c>
      <c r="N78">
        <v>0.96</v>
      </c>
      <c r="O78" t="s">
        <v>714</v>
      </c>
      <c r="P78" t="s">
        <v>20</v>
      </c>
    </row>
    <row r="79" spans="1:16">
      <c r="A79" t="s">
        <v>15</v>
      </c>
      <c r="B79" t="s">
        <v>839</v>
      </c>
      <c r="C79">
        <v>1000</v>
      </c>
      <c r="D79" t="s">
        <v>20</v>
      </c>
      <c r="E79" t="s">
        <v>598</v>
      </c>
      <c r="G79" t="s">
        <v>560</v>
      </c>
      <c r="H79">
        <v>56</v>
      </c>
      <c r="I79">
        <v>60</v>
      </c>
      <c r="J79">
        <v>58</v>
      </c>
      <c r="K79">
        <v>3</v>
      </c>
      <c r="L79" t="s">
        <v>18</v>
      </c>
      <c r="M79" t="s">
        <v>18</v>
      </c>
      <c r="N79">
        <v>0.81</v>
      </c>
      <c r="O79" t="s">
        <v>599</v>
      </c>
      <c r="P79" t="s">
        <v>20</v>
      </c>
    </row>
    <row r="80" spans="1:16">
      <c r="A80" t="s">
        <v>15</v>
      </c>
      <c r="B80" t="s">
        <v>839</v>
      </c>
      <c r="C80">
        <v>1000</v>
      </c>
      <c r="D80" t="s">
        <v>21</v>
      </c>
      <c r="E80" t="s">
        <v>26</v>
      </c>
      <c r="G80" t="s">
        <v>17</v>
      </c>
      <c r="H80">
        <v>65</v>
      </c>
      <c r="I80">
        <v>50</v>
      </c>
      <c r="J80">
        <v>58</v>
      </c>
      <c r="K80">
        <v>15</v>
      </c>
      <c r="L80" t="s">
        <v>18</v>
      </c>
      <c r="M80" t="s">
        <v>18</v>
      </c>
      <c r="N80">
        <v>0.79</v>
      </c>
      <c r="O80" t="s">
        <v>27</v>
      </c>
      <c r="P80" t="s">
        <v>20</v>
      </c>
    </row>
    <row r="81" spans="1:16">
      <c r="A81" t="s">
        <v>15</v>
      </c>
      <c r="B81" t="s">
        <v>839</v>
      </c>
      <c r="C81">
        <v>1000</v>
      </c>
      <c r="D81" t="s">
        <v>20</v>
      </c>
      <c r="E81" t="s">
        <v>650</v>
      </c>
      <c r="F81" s="2" t="s">
        <v>838</v>
      </c>
      <c r="G81" t="s">
        <v>560</v>
      </c>
      <c r="H81">
        <v>56</v>
      </c>
      <c r="I81">
        <v>57</v>
      </c>
      <c r="J81">
        <v>57</v>
      </c>
      <c r="K81">
        <v>1</v>
      </c>
      <c r="L81" t="s">
        <v>18</v>
      </c>
      <c r="M81" t="s">
        <v>18</v>
      </c>
      <c r="N81">
        <v>0.79</v>
      </c>
      <c r="O81" t="s">
        <v>651</v>
      </c>
      <c r="P81" t="s">
        <v>20</v>
      </c>
    </row>
    <row r="82" spans="1:16">
      <c r="A82" t="s">
        <v>15</v>
      </c>
      <c r="B82" t="s">
        <v>839</v>
      </c>
      <c r="C82">
        <v>1000</v>
      </c>
      <c r="D82" t="s">
        <v>20</v>
      </c>
      <c r="E82" t="s">
        <v>727</v>
      </c>
      <c r="G82" t="s">
        <v>560</v>
      </c>
      <c r="H82">
        <v>59</v>
      </c>
      <c r="I82">
        <v>55</v>
      </c>
      <c r="J82">
        <v>57</v>
      </c>
      <c r="K82">
        <v>3</v>
      </c>
      <c r="L82" t="s">
        <v>18</v>
      </c>
      <c r="M82" t="s">
        <v>18</v>
      </c>
      <c r="N82">
        <v>0.72</v>
      </c>
      <c r="O82" t="s">
        <v>728</v>
      </c>
      <c r="P82" t="s">
        <v>20</v>
      </c>
    </row>
    <row r="83" spans="1:16">
      <c r="A83" t="s">
        <v>15</v>
      </c>
      <c r="B83" t="s">
        <v>839</v>
      </c>
      <c r="C83">
        <v>1000</v>
      </c>
      <c r="D83" t="s">
        <v>20</v>
      </c>
      <c r="E83" t="s">
        <v>340</v>
      </c>
      <c r="G83" t="s">
        <v>560</v>
      </c>
      <c r="H83">
        <v>57</v>
      </c>
      <c r="I83">
        <v>56</v>
      </c>
      <c r="J83">
        <v>57</v>
      </c>
      <c r="K83">
        <v>1</v>
      </c>
      <c r="L83" t="s">
        <v>18</v>
      </c>
      <c r="M83" t="s">
        <v>18</v>
      </c>
      <c r="N83">
        <v>0.83</v>
      </c>
      <c r="O83" t="s">
        <v>341</v>
      </c>
      <c r="P83" t="s">
        <v>20</v>
      </c>
    </row>
    <row r="84" spans="1:16">
      <c r="A84" t="s">
        <v>15</v>
      </c>
      <c r="B84" t="s">
        <v>839</v>
      </c>
      <c r="C84">
        <v>1000</v>
      </c>
      <c r="D84" t="s">
        <v>21</v>
      </c>
      <c r="E84" t="s">
        <v>519</v>
      </c>
      <c r="G84" t="s">
        <v>69</v>
      </c>
      <c r="H84">
        <v>54</v>
      </c>
      <c r="I84">
        <v>60</v>
      </c>
      <c r="J84">
        <v>57</v>
      </c>
      <c r="K84">
        <v>6</v>
      </c>
      <c r="L84" t="s">
        <v>18</v>
      </c>
      <c r="M84" t="s">
        <v>18</v>
      </c>
      <c r="N84">
        <v>0.91</v>
      </c>
      <c r="O84" t="s">
        <v>520</v>
      </c>
      <c r="P84" t="s">
        <v>18</v>
      </c>
    </row>
    <row r="85" spans="1:16">
      <c r="A85" t="s">
        <v>15</v>
      </c>
      <c r="B85" t="s">
        <v>839</v>
      </c>
      <c r="C85">
        <v>1000</v>
      </c>
      <c r="D85" t="s">
        <v>20</v>
      </c>
      <c r="E85" t="s">
        <v>783</v>
      </c>
      <c r="G85" t="s">
        <v>560</v>
      </c>
      <c r="H85">
        <v>59</v>
      </c>
      <c r="I85">
        <v>55</v>
      </c>
      <c r="J85">
        <v>57</v>
      </c>
      <c r="K85">
        <v>4</v>
      </c>
      <c r="L85" t="s">
        <v>18</v>
      </c>
      <c r="M85" t="s">
        <v>18</v>
      </c>
      <c r="N85">
        <v>0.91</v>
      </c>
      <c r="O85" t="s">
        <v>784</v>
      </c>
      <c r="P85" t="s">
        <v>20</v>
      </c>
    </row>
    <row r="86" spans="1:16">
      <c r="A86" t="s">
        <v>15</v>
      </c>
      <c r="B86" t="s">
        <v>839</v>
      </c>
      <c r="C86">
        <v>1000</v>
      </c>
      <c r="D86" t="s">
        <v>20</v>
      </c>
      <c r="E86" t="s">
        <v>803</v>
      </c>
      <c r="G86" t="s">
        <v>560</v>
      </c>
      <c r="H86">
        <v>56</v>
      </c>
      <c r="I86">
        <v>58</v>
      </c>
      <c r="J86">
        <v>57</v>
      </c>
      <c r="K86">
        <v>2</v>
      </c>
      <c r="L86" t="s">
        <v>18</v>
      </c>
      <c r="M86" t="s">
        <v>18</v>
      </c>
      <c r="N86">
        <v>0.91</v>
      </c>
      <c r="O86" t="s">
        <v>804</v>
      </c>
      <c r="P86" t="s">
        <v>20</v>
      </c>
    </row>
    <row r="87" spans="1:16">
      <c r="A87" t="s">
        <v>15</v>
      </c>
      <c r="B87" t="s">
        <v>839</v>
      </c>
      <c r="C87">
        <v>1000</v>
      </c>
      <c r="D87" t="s">
        <v>20</v>
      </c>
      <c r="E87" t="s">
        <v>642</v>
      </c>
      <c r="G87" t="s">
        <v>560</v>
      </c>
      <c r="H87">
        <v>60</v>
      </c>
      <c r="I87">
        <v>53</v>
      </c>
      <c r="J87">
        <v>56</v>
      </c>
      <c r="K87">
        <v>7</v>
      </c>
      <c r="L87" t="s">
        <v>18</v>
      </c>
      <c r="M87" t="s">
        <v>18</v>
      </c>
      <c r="N87">
        <v>0.64</v>
      </c>
      <c r="O87" t="s">
        <v>643</v>
      </c>
      <c r="P87" t="s">
        <v>20</v>
      </c>
    </row>
    <row r="88" spans="1:16">
      <c r="A88" t="s">
        <v>15</v>
      </c>
      <c r="B88" t="s">
        <v>839</v>
      </c>
      <c r="C88">
        <v>1000</v>
      </c>
      <c r="D88" t="s">
        <v>20</v>
      </c>
      <c r="E88" t="s">
        <v>767</v>
      </c>
      <c r="G88" t="s">
        <v>560</v>
      </c>
      <c r="H88">
        <v>57</v>
      </c>
      <c r="I88">
        <v>54</v>
      </c>
      <c r="J88">
        <v>56</v>
      </c>
      <c r="K88">
        <v>2</v>
      </c>
      <c r="L88" t="s">
        <v>18</v>
      </c>
      <c r="M88" t="s">
        <v>18</v>
      </c>
      <c r="N88">
        <v>0.93</v>
      </c>
      <c r="O88" t="s">
        <v>768</v>
      </c>
      <c r="P88" t="s">
        <v>20</v>
      </c>
    </row>
    <row r="89" spans="1:16">
      <c r="A89" t="s">
        <v>15</v>
      </c>
      <c r="B89" t="s">
        <v>839</v>
      </c>
      <c r="C89">
        <v>1000</v>
      </c>
      <c r="D89" t="s">
        <v>21</v>
      </c>
      <c r="E89" t="s">
        <v>95</v>
      </c>
      <c r="G89" t="s">
        <v>69</v>
      </c>
      <c r="H89">
        <v>58</v>
      </c>
      <c r="I89">
        <v>53</v>
      </c>
      <c r="J89">
        <v>55</v>
      </c>
      <c r="K89">
        <v>5</v>
      </c>
      <c r="L89" t="s">
        <v>18</v>
      </c>
      <c r="M89" t="s">
        <v>18</v>
      </c>
      <c r="N89">
        <v>0.9</v>
      </c>
      <c r="O89" t="s">
        <v>96</v>
      </c>
      <c r="P89" t="s">
        <v>18</v>
      </c>
    </row>
    <row r="90" spans="1:16">
      <c r="A90" t="s">
        <v>15</v>
      </c>
      <c r="B90" t="s">
        <v>839</v>
      </c>
      <c r="C90">
        <v>1000</v>
      </c>
      <c r="D90" t="s">
        <v>21</v>
      </c>
      <c r="E90" t="s">
        <v>77</v>
      </c>
      <c r="F90" s="5" t="s">
        <v>838</v>
      </c>
      <c r="G90" t="s">
        <v>69</v>
      </c>
      <c r="H90">
        <v>61</v>
      </c>
      <c r="I90">
        <v>48</v>
      </c>
      <c r="J90">
        <v>54</v>
      </c>
      <c r="K90">
        <v>12</v>
      </c>
      <c r="L90" t="s">
        <v>18</v>
      </c>
      <c r="M90" t="s">
        <v>18</v>
      </c>
      <c r="N90">
        <v>0.92</v>
      </c>
      <c r="O90" t="s">
        <v>78</v>
      </c>
      <c r="P90" t="s">
        <v>18</v>
      </c>
    </row>
    <row r="91" spans="1:16">
      <c r="A91" t="s">
        <v>15</v>
      </c>
      <c r="B91" t="s">
        <v>839</v>
      </c>
      <c r="C91">
        <v>1000</v>
      </c>
      <c r="D91" t="s">
        <v>20</v>
      </c>
      <c r="E91" t="s">
        <v>618</v>
      </c>
      <c r="G91" t="s">
        <v>560</v>
      </c>
      <c r="H91">
        <v>56</v>
      </c>
      <c r="I91">
        <v>51</v>
      </c>
      <c r="J91">
        <v>54</v>
      </c>
      <c r="K91">
        <v>5</v>
      </c>
      <c r="L91" t="s">
        <v>18</v>
      </c>
      <c r="M91" t="s">
        <v>18</v>
      </c>
      <c r="N91">
        <v>0.56000000000000005</v>
      </c>
      <c r="O91" t="s">
        <v>619</v>
      </c>
      <c r="P91" t="s">
        <v>20</v>
      </c>
    </row>
    <row r="92" spans="1:16">
      <c r="A92" t="s">
        <v>15</v>
      </c>
      <c r="B92" t="s">
        <v>839</v>
      </c>
      <c r="C92">
        <v>1000</v>
      </c>
      <c r="D92" t="s">
        <v>20</v>
      </c>
      <c r="E92" t="s">
        <v>654</v>
      </c>
      <c r="G92" t="s">
        <v>560</v>
      </c>
      <c r="H92">
        <v>54</v>
      </c>
      <c r="I92">
        <v>53</v>
      </c>
      <c r="J92">
        <v>54</v>
      </c>
      <c r="K92">
        <v>1</v>
      </c>
      <c r="L92" t="s">
        <v>18</v>
      </c>
      <c r="M92" t="s">
        <v>18</v>
      </c>
      <c r="N92">
        <v>0.56999999999999995</v>
      </c>
      <c r="O92" t="s">
        <v>655</v>
      </c>
      <c r="P92" t="s">
        <v>20</v>
      </c>
    </row>
    <row r="93" spans="1:16">
      <c r="A93" t="s">
        <v>15</v>
      </c>
      <c r="B93" t="s">
        <v>839</v>
      </c>
      <c r="C93">
        <v>1000</v>
      </c>
      <c r="D93" t="s">
        <v>21</v>
      </c>
      <c r="E93" t="s">
        <v>233</v>
      </c>
      <c r="G93" t="s">
        <v>69</v>
      </c>
      <c r="H93">
        <v>53</v>
      </c>
      <c r="I93">
        <v>53</v>
      </c>
      <c r="J93">
        <v>53</v>
      </c>
      <c r="K93">
        <v>0</v>
      </c>
      <c r="L93" t="s">
        <v>18</v>
      </c>
      <c r="M93" t="s">
        <v>18</v>
      </c>
      <c r="N93">
        <v>0.94</v>
      </c>
      <c r="O93" t="s">
        <v>234</v>
      </c>
      <c r="P93" t="s">
        <v>18</v>
      </c>
    </row>
    <row r="94" spans="1:16">
      <c r="A94" t="s">
        <v>15</v>
      </c>
      <c r="B94" t="s">
        <v>839</v>
      </c>
      <c r="C94">
        <v>1000</v>
      </c>
      <c r="D94" t="s">
        <v>20</v>
      </c>
      <c r="E94" t="s">
        <v>696</v>
      </c>
      <c r="F94" s="2" t="s">
        <v>838</v>
      </c>
      <c r="G94" t="s">
        <v>560</v>
      </c>
      <c r="H94">
        <v>47</v>
      </c>
      <c r="I94">
        <v>59</v>
      </c>
      <c r="J94">
        <v>53</v>
      </c>
      <c r="K94">
        <v>12</v>
      </c>
      <c r="L94" t="s">
        <v>18</v>
      </c>
      <c r="M94" t="s">
        <v>18</v>
      </c>
      <c r="N94">
        <v>0.67</v>
      </c>
      <c r="O94" t="s">
        <v>697</v>
      </c>
      <c r="P94" t="s">
        <v>20</v>
      </c>
    </row>
    <row r="95" spans="1:16">
      <c r="A95" t="s">
        <v>15</v>
      </c>
      <c r="B95" t="s">
        <v>839</v>
      </c>
      <c r="C95">
        <v>1000</v>
      </c>
      <c r="D95" t="s">
        <v>21</v>
      </c>
      <c r="E95" t="s">
        <v>307</v>
      </c>
      <c r="G95" t="s">
        <v>69</v>
      </c>
      <c r="H95">
        <v>56</v>
      </c>
      <c r="I95">
        <v>50</v>
      </c>
      <c r="J95">
        <v>53</v>
      </c>
      <c r="K95">
        <v>6</v>
      </c>
      <c r="L95" t="s">
        <v>18</v>
      </c>
      <c r="M95" t="s">
        <v>18</v>
      </c>
      <c r="N95">
        <v>0.8</v>
      </c>
      <c r="O95" t="s">
        <v>308</v>
      </c>
      <c r="P95" t="s">
        <v>18</v>
      </c>
    </row>
    <row r="96" spans="1:16">
      <c r="A96" t="s">
        <v>15</v>
      </c>
      <c r="B96" t="s">
        <v>839</v>
      </c>
      <c r="C96">
        <v>1000</v>
      </c>
      <c r="D96" t="s">
        <v>20</v>
      </c>
      <c r="E96" t="s">
        <v>747</v>
      </c>
      <c r="G96" t="s">
        <v>560</v>
      </c>
      <c r="H96">
        <v>54</v>
      </c>
      <c r="I96">
        <v>52</v>
      </c>
      <c r="J96">
        <v>53</v>
      </c>
      <c r="K96">
        <v>1</v>
      </c>
      <c r="L96" t="s">
        <v>18</v>
      </c>
      <c r="M96" t="s">
        <v>18</v>
      </c>
      <c r="N96">
        <v>0.65</v>
      </c>
      <c r="O96" t="s">
        <v>748</v>
      </c>
      <c r="P96" t="s">
        <v>20</v>
      </c>
    </row>
    <row r="97" spans="1:16">
      <c r="A97" t="s">
        <v>15</v>
      </c>
      <c r="B97" t="s">
        <v>839</v>
      </c>
      <c r="C97">
        <v>1000</v>
      </c>
      <c r="D97" t="s">
        <v>20</v>
      </c>
      <c r="E97" t="s">
        <v>799</v>
      </c>
      <c r="F97" s="2" t="s">
        <v>838</v>
      </c>
      <c r="G97" t="s">
        <v>560</v>
      </c>
      <c r="H97">
        <v>53</v>
      </c>
      <c r="I97">
        <v>52</v>
      </c>
      <c r="J97">
        <v>53</v>
      </c>
      <c r="K97">
        <v>0</v>
      </c>
      <c r="L97" t="s">
        <v>18</v>
      </c>
      <c r="M97" t="s">
        <v>18</v>
      </c>
      <c r="N97">
        <v>0.6</v>
      </c>
      <c r="O97" t="s">
        <v>800</v>
      </c>
      <c r="P97" t="s">
        <v>20</v>
      </c>
    </row>
    <row r="98" spans="1:16">
      <c r="A98" t="s">
        <v>15</v>
      </c>
      <c r="B98" t="s">
        <v>839</v>
      </c>
      <c r="C98">
        <v>1000</v>
      </c>
      <c r="D98" t="s">
        <v>21</v>
      </c>
      <c r="E98" t="s">
        <v>555</v>
      </c>
      <c r="G98" t="s">
        <v>69</v>
      </c>
      <c r="H98">
        <v>55</v>
      </c>
      <c r="I98">
        <v>51</v>
      </c>
      <c r="J98">
        <v>53</v>
      </c>
      <c r="K98">
        <v>4</v>
      </c>
      <c r="L98" t="s">
        <v>18</v>
      </c>
      <c r="M98" t="s">
        <v>18</v>
      </c>
      <c r="N98">
        <v>0.84</v>
      </c>
      <c r="O98" t="s">
        <v>556</v>
      </c>
      <c r="P98" t="s">
        <v>18</v>
      </c>
    </row>
    <row r="99" spans="1:16">
      <c r="A99" t="s">
        <v>15</v>
      </c>
      <c r="B99" t="s">
        <v>839</v>
      </c>
      <c r="C99">
        <v>1000</v>
      </c>
      <c r="D99" t="s">
        <v>20</v>
      </c>
      <c r="E99" t="s">
        <v>113</v>
      </c>
      <c r="F99" s="2" t="s">
        <v>838</v>
      </c>
      <c r="G99" t="s">
        <v>560</v>
      </c>
      <c r="H99">
        <v>50</v>
      </c>
      <c r="I99">
        <v>53</v>
      </c>
      <c r="J99">
        <v>52</v>
      </c>
      <c r="K99">
        <v>3</v>
      </c>
      <c r="L99" t="s">
        <v>18</v>
      </c>
      <c r="M99" t="s">
        <v>18</v>
      </c>
      <c r="N99">
        <v>0.89</v>
      </c>
      <c r="O99" t="s">
        <v>114</v>
      </c>
      <c r="P99" t="s">
        <v>20</v>
      </c>
    </row>
    <row r="100" spans="1:16">
      <c r="A100" t="s">
        <v>15</v>
      </c>
      <c r="B100" t="s">
        <v>839</v>
      </c>
      <c r="C100">
        <v>1000</v>
      </c>
      <c r="D100" t="s">
        <v>21</v>
      </c>
      <c r="E100" t="s">
        <v>291</v>
      </c>
      <c r="G100" t="s">
        <v>69</v>
      </c>
      <c r="H100">
        <v>54</v>
      </c>
      <c r="I100">
        <v>50</v>
      </c>
      <c r="J100">
        <v>52</v>
      </c>
      <c r="K100">
        <v>4</v>
      </c>
      <c r="L100" t="s">
        <v>18</v>
      </c>
      <c r="M100" t="s">
        <v>18</v>
      </c>
      <c r="N100">
        <v>0.84</v>
      </c>
      <c r="O100" t="s">
        <v>292</v>
      </c>
      <c r="P100" t="s">
        <v>18</v>
      </c>
    </row>
    <row r="101" spans="1:16">
      <c r="A101" t="s">
        <v>15</v>
      </c>
      <c r="B101" t="s">
        <v>839</v>
      </c>
      <c r="C101">
        <v>1000</v>
      </c>
      <c r="D101" t="s">
        <v>21</v>
      </c>
      <c r="E101" t="s">
        <v>295</v>
      </c>
      <c r="G101" t="s">
        <v>69</v>
      </c>
      <c r="H101">
        <v>51</v>
      </c>
      <c r="I101">
        <v>53</v>
      </c>
      <c r="J101">
        <v>52</v>
      </c>
      <c r="K101">
        <v>2</v>
      </c>
      <c r="L101" t="s">
        <v>18</v>
      </c>
      <c r="M101" t="s">
        <v>18</v>
      </c>
      <c r="N101">
        <v>0.85</v>
      </c>
      <c r="O101" t="s">
        <v>296</v>
      </c>
      <c r="P101" t="s">
        <v>18</v>
      </c>
    </row>
    <row r="102" spans="1:16">
      <c r="A102" t="s">
        <v>15</v>
      </c>
      <c r="B102" t="s">
        <v>839</v>
      </c>
      <c r="C102">
        <v>1000</v>
      </c>
      <c r="D102" t="s">
        <v>21</v>
      </c>
      <c r="E102" t="s">
        <v>71</v>
      </c>
      <c r="F102" s="5" t="s">
        <v>838</v>
      </c>
      <c r="G102" t="s">
        <v>69</v>
      </c>
      <c r="H102">
        <v>53</v>
      </c>
      <c r="I102">
        <v>50</v>
      </c>
      <c r="J102">
        <v>51</v>
      </c>
      <c r="K102">
        <v>3</v>
      </c>
      <c r="L102" t="s">
        <v>18</v>
      </c>
      <c r="M102" t="s">
        <v>18</v>
      </c>
      <c r="N102">
        <v>0.79</v>
      </c>
      <c r="O102" t="s">
        <v>72</v>
      </c>
      <c r="P102" t="s">
        <v>18</v>
      </c>
    </row>
    <row r="103" spans="1:16">
      <c r="A103" t="s">
        <v>15</v>
      </c>
      <c r="B103" t="s">
        <v>839</v>
      </c>
      <c r="C103">
        <v>1000</v>
      </c>
      <c r="D103" t="s">
        <v>21</v>
      </c>
      <c r="E103" t="s">
        <v>101</v>
      </c>
      <c r="G103" t="s">
        <v>69</v>
      </c>
      <c r="H103">
        <v>54</v>
      </c>
      <c r="I103">
        <v>48</v>
      </c>
      <c r="J103">
        <v>51</v>
      </c>
      <c r="K103">
        <v>6</v>
      </c>
      <c r="L103" t="s">
        <v>18</v>
      </c>
      <c r="M103" t="s">
        <v>18</v>
      </c>
      <c r="N103">
        <v>0.78</v>
      </c>
      <c r="O103" t="s">
        <v>102</v>
      </c>
      <c r="P103" t="s">
        <v>18</v>
      </c>
    </row>
    <row r="104" spans="1:16">
      <c r="A104" t="s">
        <v>15</v>
      </c>
      <c r="B104" t="s">
        <v>839</v>
      </c>
      <c r="C104">
        <v>1000</v>
      </c>
      <c r="D104" t="s">
        <v>20</v>
      </c>
      <c r="E104" t="s">
        <v>596</v>
      </c>
      <c r="G104" t="s">
        <v>560</v>
      </c>
      <c r="H104">
        <v>51</v>
      </c>
      <c r="I104">
        <v>51</v>
      </c>
      <c r="J104">
        <v>51</v>
      </c>
      <c r="K104">
        <v>0</v>
      </c>
      <c r="L104" t="s">
        <v>18</v>
      </c>
      <c r="M104" t="s">
        <v>18</v>
      </c>
      <c r="N104">
        <v>0.82</v>
      </c>
      <c r="O104" t="s">
        <v>597</v>
      </c>
      <c r="P104" t="s">
        <v>20</v>
      </c>
    </row>
    <row r="105" spans="1:16">
      <c r="A105" t="s">
        <v>15</v>
      </c>
      <c r="B105" t="s">
        <v>839</v>
      </c>
      <c r="C105">
        <v>1000</v>
      </c>
      <c r="D105" t="s">
        <v>21</v>
      </c>
      <c r="E105" t="s">
        <v>171</v>
      </c>
      <c r="G105" t="s">
        <v>69</v>
      </c>
      <c r="H105">
        <v>52</v>
      </c>
      <c r="I105">
        <v>49</v>
      </c>
      <c r="J105">
        <v>51</v>
      </c>
      <c r="K105">
        <v>3</v>
      </c>
      <c r="L105" t="s">
        <v>18</v>
      </c>
      <c r="M105" t="s">
        <v>18</v>
      </c>
      <c r="N105">
        <v>0.68</v>
      </c>
      <c r="O105" t="s">
        <v>172</v>
      </c>
      <c r="P105" t="s">
        <v>18</v>
      </c>
    </row>
    <row r="106" spans="1:16">
      <c r="A106" t="s">
        <v>15</v>
      </c>
      <c r="B106" t="s">
        <v>839</v>
      </c>
      <c r="C106">
        <v>1000</v>
      </c>
      <c r="D106" t="s">
        <v>20</v>
      </c>
      <c r="E106" t="s">
        <v>749</v>
      </c>
      <c r="G106" t="s">
        <v>560</v>
      </c>
      <c r="H106">
        <v>51</v>
      </c>
      <c r="I106">
        <v>52</v>
      </c>
      <c r="J106">
        <v>51</v>
      </c>
      <c r="K106">
        <v>2</v>
      </c>
      <c r="L106" t="s">
        <v>18</v>
      </c>
      <c r="M106" t="s">
        <v>18</v>
      </c>
      <c r="N106">
        <v>0.93</v>
      </c>
      <c r="O106" t="s">
        <v>750</v>
      </c>
      <c r="P106" t="s">
        <v>20</v>
      </c>
    </row>
    <row r="107" spans="1:16">
      <c r="A107" t="s">
        <v>15</v>
      </c>
      <c r="B107" t="s">
        <v>839</v>
      </c>
      <c r="C107">
        <v>1000</v>
      </c>
      <c r="D107" t="s">
        <v>21</v>
      </c>
      <c r="E107" t="s">
        <v>487</v>
      </c>
      <c r="F107" s="2" t="s">
        <v>838</v>
      </c>
      <c r="G107" t="s">
        <v>69</v>
      </c>
      <c r="H107">
        <v>57</v>
      </c>
      <c r="I107">
        <v>43</v>
      </c>
      <c r="J107">
        <v>50</v>
      </c>
      <c r="K107">
        <v>14</v>
      </c>
      <c r="L107" t="s">
        <v>18</v>
      </c>
      <c r="M107" t="s">
        <v>18</v>
      </c>
      <c r="N107">
        <v>0.91</v>
      </c>
      <c r="O107" t="s">
        <v>488</v>
      </c>
      <c r="P107" t="s">
        <v>18</v>
      </c>
    </row>
    <row r="108" spans="1:16">
      <c r="A108" t="s">
        <v>15</v>
      </c>
      <c r="B108" t="s">
        <v>839</v>
      </c>
      <c r="C108">
        <v>1000</v>
      </c>
      <c r="D108" t="s">
        <v>20</v>
      </c>
      <c r="E108" t="s">
        <v>785</v>
      </c>
      <c r="G108" t="s">
        <v>560</v>
      </c>
      <c r="H108">
        <v>51</v>
      </c>
      <c r="I108">
        <v>49</v>
      </c>
      <c r="J108">
        <v>50</v>
      </c>
      <c r="K108">
        <v>2</v>
      </c>
      <c r="L108" t="s">
        <v>18</v>
      </c>
      <c r="M108" t="s">
        <v>18</v>
      </c>
      <c r="N108">
        <v>0.81</v>
      </c>
      <c r="O108" t="s">
        <v>786</v>
      </c>
      <c r="P108" t="s">
        <v>20</v>
      </c>
    </row>
    <row r="109" spans="1:16">
      <c r="A109" t="s">
        <v>15</v>
      </c>
      <c r="B109" t="s">
        <v>839</v>
      </c>
      <c r="C109">
        <v>1000</v>
      </c>
      <c r="D109" t="s">
        <v>21</v>
      </c>
      <c r="E109" t="s">
        <v>68</v>
      </c>
      <c r="G109" t="s">
        <v>69</v>
      </c>
      <c r="H109">
        <v>48</v>
      </c>
      <c r="I109">
        <v>51</v>
      </c>
      <c r="J109">
        <v>49</v>
      </c>
      <c r="K109">
        <v>4</v>
      </c>
      <c r="L109" t="s">
        <v>18</v>
      </c>
      <c r="M109" t="s">
        <v>18</v>
      </c>
      <c r="N109">
        <v>0.88</v>
      </c>
      <c r="O109" t="s">
        <v>70</v>
      </c>
      <c r="P109" t="s">
        <v>18</v>
      </c>
    </row>
    <row r="110" spans="1:16">
      <c r="A110" t="s">
        <v>15</v>
      </c>
      <c r="B110" t="s">
        <v>839</v>
      </c>
      <c r="C110">
        <v>1000</v>
      </c>
      <c r="D110" t="s">
        <v>20</v>
      </c>
      <c r="E110" t="s">
        <v>600</v>
      </c>
      <c r="G110" t="s">
        <v>560</v>
      </c>
      <c r="H110">
        <v>50</v>
      </c>
      <c r="I110">
        <v>47</v>
      </c>
      <c r="J110">
        <v>49</v>
      </c>
      <c r="K110">
        <v>3</v>
      </c>
      <c r="L110" t="s">
        <v>18</v>
      </c>
      <c r="M110" t="s">
        <v>18</v>
      </c>
      <c r="N110">
        <v>0.8</v>
      </c>
      <c r="O110" t="s">
        <v>601</v>
      </c>
      <c r="P110" t="s">
        <v>20</v>
      </c>
    </row>
    <row r="111" spans="1:16">
      <c r="A111" t="s">
        <v>15</v>
      </c>
      <c r="B111" t="s">
        <v>839</v>
      </c>
      <c r="C111">
        <v>1000</v>
      </c>
      <c r="D111" t="s">
        <v>20</v>
      </c>
      <c r="E111" t="s">
        <v>327</v>
      </c>
      <c r="G111" t="s">
        <v>560</v>
      </c>
      <c r="H111">
        <v>48</v>
      </c>
      <c r="I111">
        <v>49</v>
      </c>
      <c r="J111">
        <v>49</v>
      </c>
      <c r="K111">
        <v>1</v>
      </c>
      <c r="L111" t="s">
        <v>18</v>
      </c>
      <c r="M111" t="s">
        <v>18</v>
      </c>
      <c r="N111">
        <v>0.93</v>
      </c>
      <c r="O111" t="s">
        <v>328</v>
      </c>
      <c r="P111" t="s">
        <v>20</v>
      </c>
    </row>
    <row r="112" spans="1:16">
      <c r="A112" t="s">
        <v>15</v>
      </c>
      <c r="B112" t="s">
        <v>839</v>
      </c>
      <c r="C112">
        <v>1000</v>
      </c>
      <c r="D112" t="s">
        <v>21</v>
      </c>
      <c r="E112" t="s">
        <v>305</v>
      </c>
      <c r="G112" t="s">
        <v>69</v>
      </c>
      <c r="H112">
        <v>48</v>
      </c>
      <c r="I112">
        <v>48</v>
      </c>
      <c r="J112">
        <v>48</v>
      </c>
      <c r="K112">
        <v>0</v>
      </c>
      <c r="L112" t="s">
        <v>18</v>
      </c>
      <c r="M112" t="s">
        <v>18</v>
      </c>
      <c r="N112">
        <v>0.91</v>
      </c>
      <c r="O112" t="s">
        <v>306</v>
      </c>
      <c r="P112" t="s">
        <v>18</v>
      </c>
    </row>
    <row r="113" spans="1:16">
      <c r="A113" t="s">
        <v>15</v>
      </c>
      <c r="B113" t="s">
        <v>839</v>
      </c>
      <c r="C113">
        <v>1000</v>
      </c>
      <c r="D113" t="s">
        <v>20</v>
      </c>
      <c r="E113" t="s">
        <v>692</v>
      </c>
      <c r="F113" s="2" t="s">
        <v>838</v>
      </c>
      <c r="G113" t="s">
        <v>560</v>
      </c>
      <c r="H113">
        <v>46</v>
      </c>
      <c r="I113">
        <v>49</v>
      </c>
      <c r="J113">
        <v>47</v>
      </c>
      <c r="K113">
        <v>3</v>
      </c>
      <c r="L113" t="s">
        <v>18</v>
      </c>
      <c r="M113" t="s">
        <v>18</v>
      </c>
      <c r="N113">
        <v>0.94</v>
      </c>
      <c r="O113" t="s">
        <v>693</v>
      </c>
      <c r="P113" t="s">
        <v>20</v>
      </c>
    </row>
    <row r="114" spans="1:16">
      <c r="A114" t="s">
        <v>15</v>
      </c>
      <c r="B114" t="s">
        <v>839</v>
      </c>
      <c r="C114">
        <v>1000</v>
      </c>
      <c r="D114" t="s">
        <v>20</v>
      </c>
      <c r="E114" t="s">
        <v>735</v>
      </c>
      <c r="F114" s="2" t="s">
        <v>838</v>
      </c>
      <c r="G114" t="s">
        <v>560</v>
      </c>
      <c r="H114">
        <v>46</v>
      </c>
      <c r="I114">
        <v>48</v>
      </c>
      <c r="J114">
        <v>47</v>
      </c>
      <c r="K114">
        <v>2</v>
      </c>
      <c r="L114" t="s">
        <v>18</v>
      </c>
      <c r="M114" t="s">
        <v>18</v>
      </c>
      <c r="N114">
        <v>0.78</v>
      </c>
      <c r="O114" t="s">
        <v>736</v>
      </c>
      <c r="P114" t="s">
        <v>20</v>
      </c>
    </row>
    <row r="115" spans="1:16">
      <c r="A115" t="s">
        <v>15</v>
      </c>
      <c r="B115" t="s">
        <v>839</v>
      </c>
      <c r="C115">
        <v>1000</v>
      </c>
      <c r="D115" t="s">
        <v>20</v>
      </c>
      <c r="E115" t="s">
        <v>564</v>
      </c>
      <c r="F115" s="5" t="s">
        <v>838</v>
      </c>
      <c r="G115" t="s">
        <v>560</v>
      </c>
      <c r="H115">
        <v>52</v>
      </c>
      <c r="I115">
        <v>41</v>
      </c>
      <c r="J115">
        <v>46</v>
      </c>
      <c r="K115">
        <v>11</v>
      </c>
      <c r="L115" t="s">
        <v>18</v>
      </c>
      <c r="M115" t="s">
        <v>18</v>
      </c>
      <c r="N115">
        <v>0.76</v>
      </c>
      <c r="O115" t="s">
        <v>565</v>
      </c>
      <c r="P115" t="s">
        <v>20</v>
      </c>
    </row>
    <row r="116" spans="1:16">
      <c r="A116" t="s">
        <v>15</v>
      </c>
      <c r="B116" t="s">
        <v>839</v>
      </c>
      <c r="C116">
        <v>1000</v>
      </c>
      <c r="D116" t="s">
        <v>20</v>
      </c>
      <c r="E116" t="s">
        <v>588</v>
      </c>
      <c r="G116" t="s">
        <v>560</v>
      </c>
      <c r="H116">
        <v>49</v>
      </c>
      <c r="I116">
        <v>43</v>
      </c>
      <c r="J116">
        <v>46</v>
      </c>
      <c r="K116">
        <v>5</v>
      </c>
      <c r="L116" t="s">
        <v>18</v>
      </c>
      <c r="M116" t="s">
        <v>18</v>
      </c>
      <c r="N116">
        <v>0.96</v>
      </c>
      <c r="O116" t="s">
        <v>589</v>
      </c>
      <c r="P116" t="s">
        <v>20</v>
      </c>
    </row>
    <row r="117" spans="1:16">
      <c r="A117" t="s">
        <v>15</v>
      </c>
      <c r="B117" t="s">
        <v>839</v>
      </c>
      <c r="C117">
        <v>1000</v>
      </c>
      <c r="D117" t="s">
        <v>21</v>
      </c>
      <c r="E117" t="s">
        <v>97</v>
      </c>
      <c r="G117" t="s">
        <v>69</v>
      </c>
      <c r="H117">
        <v>47</v>
      </c>
      <c r="I117">
        <v>46</v>
      </c>
      <c r="J117">
        <v>46</v>
      </c>
      <c r="K117">
        <v>2</v>
      </c>
      <c r="L117" t="s">
        <v>18</v>
      </c>
      <c r="M117" t="s">
        <v>18</v>
      </c>
      <c r="N117">
        <v>0.93</v>
      </c>
      <c r="O117" t="s">
        <v>98</v>
      </c>
      <c r="P117" t="s">
        <v>18</v>
      </c>
    </row>
    <row r="118" spans="1:16">
      <c r="A118" t="s">
        <v>15</v>
      </c>
      <c r="B118" t="s">
        <v>839</v>
      </c>
      <c r="C118">
        <v>1000</v>
      </c>
      <c r="D118" t="s">
        <v>20</v>
      </c>
      <c r="E118" t="s">
        <v>111</v>
      </c>
      <c r="G118" t="s">
        <v>560</v>
      </c>
      <c r="H118">
        <v>44</v>
      </c>
      <c r="I118">
        <v>47</v>
      </c>
      <c r="J118">
        <v>46</v>
      </c>
      <c r="K118">
        <v>2</v>
      </c>
      <c r="L118" t="s">
        <v>18</v>
      </c>
      <c r="M118" t="s">
        <v>18</v>
      </c>
      <c r="N118">
        <v>0.89</v>
      </c>
      <c r="O118" t="s">
        <v>112</v>
      </c>
      <c r="P118" t="s">
        <v>20</v>
      </c>
    </row>
    <row r="119" spans="1:16">
      <c r="A119" t="s">
        <v>15</v>
      </c>
      <c r="B119" t="s">
        <v>839</v>
      </c>
      <c r="C119">
        <v>1000</v>
      </c>
      <c r="D119" t="s">
        <v>21</v>
      </c>
      <c r="E119" t="s">
        <v>289</v>
      </c>
      <c r="G119" t="s">
        <v>69</v>
      </c>
      <c r="H119">
        <v>46</v>
      </c>
      <c r="I119">
        <v>47</v>
      </c>
      <c r="J119">
        <v>46</v>
      </c>
      <c r="K119">
        <v>1</v>
      </c>
      <c r="L119" t="s">
        <v>18</v>
      </c>
      <c r="M119" t="s">
        <v>18</v>
      </c>
      <c r="N119">
        <v>0.81</v>
      </c>
      <c r="O119" t="s">
        <v>290</v>
      </c>
      <c r="P119" t="s">
        <v>18</v>
      </c>
    </row>
    <row r="120" spans="1:16">
      <c r="A120" t="s">
        <v>15</v>
      </c>
      <c r="B120" t="s">
        <v>839</v>
      </c>
      <c r="C120">
        <v>1000</v>
      </c>
      <c r="D120" t="s">
        <v>21</v>
      </c>
      <c r="E120" t="s">
        <v>390</v>
      </c>
      <c r="G120" t="s">
        <v>69</v>
      </c>
      <c r="H120">
        <v>46</v>
      </c>
      <c r="I120">
        <v>45</v>
      </c>
      <c r="J120">
        <v>46</v>
      </c>
      <c r="K120">
        <v>1</v>
      </c>
      <c r="L120" t="s">
        <v>18</v>
      </c>
      <c r="M120" t="s">
        <v>18</v>
      </c>
      <c r="N120">
        <v>0.89</v>
      </c>
      <c r="O120" t="s">
        <v>391</v>
      </c>
      <c r="P120" t="s">
        <v>18</v>
      </c>
    </row>
    <row r="121" spans="1:16">
      <c r="A121" t="s">
        <v>15</v>
      </c>
      <c r="B121" t="s">
        <v>839</v>
      </c>
      <c r="C121">
        <v>1000</v>
      </c>
      <c r="D121" t="s">
        <v>21</v>
      </c>
      <c r="E121" t="s">
        <v>541</v>
      </c>
      <c r="G121" t="s">
        <v>69</v>
      </c>
      <c r="H121">
        <v>44</v>
      </c>
      <c r="I121">
        <v>49</v>
      </c>
      <c r="J121">
        <v>46</v>
      </c>
      <c r="K121">
        <v>5</v>
      </c>
      <c r="L121" t="s">
        <v>18</v>
      </c>
      <c r="M121" t="s">
        <v>18</v>
      </c>
      <c r="N121">
        <v>0.85</v>
      </c>
      <c r="O121" t="s">
        <v>542</v>
      </c>
      <c r="P121" t="s">
        <v>18</v>
      </c>
    </row>
    <row r="122" spans="1:16">
      <c r="A122" t="s">
        <v>15</v>
      </c>
      <c r="B122" t="s">
        <v>839</v>
      </c>
      <c r="C122">
        <v>1000</v>
      </c>
      <c r="D122" t="s">
        <v>20</v>
      </c>
      <c r="E122" t="s">
        <v>592</v>
      </c>
      <c r="G122" t="s">
        <v>560</v>
      </c>
      <c r="H122">
        <v>44</v>
      </c>
      <c r="I122">
        <v>45</v>
      </c>
      <c r="J122">
        <v>45</v>
      </c>
      <c r="K122">
        <v>1</v>
      </c>
      <c r="L122" t="s">
        <v>18</v>
      </c>
      <c r="M122" t="s">
        <v>18</v>
      </c>
      <c r="N122">
        <v>0.93</v>
      </c>
      <c r="O122" t="s">
        <v>593</v>
      </c>
      <c r="P122" t="s">
        <v>20</v>
      </c>
    </row>
    <row r="123" spans="1:16">
      <c r="A123" t="s">
        <v>15</v>
      </c>
      <c r="B123" t="s">
        <v>839</v>
      </c>
      <c r="C123">
        <v>1000</v>
      </c>
      <c r="D123" t="s">
        <v>21</v>
      </c>
      <c r="E123" t="s">
        <v>237</v>
      </c>
      <c r="G123" t="s">
        <v>69</v>
      </c>
      <c r="H123">
        <v>42</v>
      </c>
      <c r="I123">
        <v>49</v>
      </c>
      <c r="J123">
        <v>45</v>
      </c>
      <c r="K123">
        <v>7</v>
      </c>
      <c r="L123" t="s">
        <v>18</v>
      </c>
      <c r="M123" t="s">
        <v>18</v>
      </c>
      <c r="N123">
        <v>0.78</v>
      </c>
      <c r="O123" t="s">
        <v>238</v>
      </c>
      <c r="P123" t="s">
        <v>18</v>
      </c>
    </row>
    <row r="124" spans="1:16">
      <c r="A124" t="s">
        <v>15</v>
      </c>
      <c r="B124" t="s">
        <v>839</v>
      </c>
      <c r="C124">
        <v>1000</v>
      </c>
      <c r="D124" t="s">
        <v>21</v>
      </c>
      <c r="E124" t="s">
        <v>273</v>
      </c>
      <c r="G124" t="s">
        <v>69</v>
      </c>
      <c r="H124">
        <v>52</v>
      </c>
      <c r="I124">
        <v>39</v>
      </c>
      <c r="J124">
        <v>45</v>
      </c>
      <c r="K124">
        <v>13</v>
      </c>
      <c r="L124" t="s">
        <v>18</v>
      </c>
      <c r="M124" t="s">
        <v>18</v>
      </c>
      <c r="N124">
        <v>0.9</v>
      </c>
      <c r="O124" t="s">
        <v>274</v>
      </c>
      <c r="P124" t="s">
        <v>18</v>
      </c>
    </row>
    <row r="125" spans="1:16">
      <c r="A125" t="s">
        <v>15</v>
      </c>
      <c r="B125" t="s">
        <v>839</v>
      </c>
      <c r="C125">
        <v>1000</v>
      </c>
      <c r="D125" t="s">
        <v>21</v>
      </c>
      <c r="E125" t="s">
        <v>517</v>
      </c>
      <c r="G125" t="s">
        <v>69</v>
      </c>
      <c r="H125">
        <v>45</v>
      </c>
      <c r="I125">
        <v>44</v>
      </c>
      <c r="J125">
        <v>45</v>
      </c>
      <c r="K125">
        <v>1</v>
      </c>
      <c r="L125" t="s">
        <v>18</v>
      </c>
      <c r="M125" t="s">
        <v>18</v>
      </c>
      <c r="N125">
        <v>0.89</v>
      </c>
      <c r="O125" t="s">
        <v>518</v>
      </c>
      <c r="P125" t="s">
        <v>18</v>
      </c>
    </row>
    <row r="126" spans="1:16">
      <c r="A126" t="s">
        <v>15</v>
      </c>
      <c r="B126" t="s">
        <v>839</v>
      </c>
      <c r="C126">
        <v>1000</v>
      </c>
      <c r="D126" t="s">
        <v>20</v>
      </c>
      <c r="E126" t="s">
        <v>811</v>
      </c>
      <c r="G126" t="s">
        <v>560</v>
      </c>
      <c r="H126">
        <v>46</v>
      </c>
      <c r="I126">
        <v>43</v>
      </c>
      <c r="J126">
        <v>45</v>
      </c>
      <c r="K126">
        <v>3</v>
      </c>
      <c r="L126" t="s">
        <v>18</v>
      </c>
      <c r="M126" t="s">
        <v>18</v>
      </c>
      <c r="N126">
        <v>0.8</v>
      </c>
      <c r="O126" t="s">
        <v>812</v>
      </c>
      <c r="P126" t="s">
        <v>20</v>
      </c>
    </row>
    <row r="127" spans="1:16">
      <c r="A127" t="s">
        <v>15</v>
      </c>
      <c r="B127" t="s">
        <v>839</v>
      </c>
      <c r="C127">
        <v>1000</v>
      </c>
      <c r="D127" t="s">
        <v>21</v>
      </c>
      <c r="E127" t="s">
        <v>483</v>
      </c>
      <c r="G127" t="s">
        <v>69</v>
      </c>
      <c r="H127">
        <v>46</v>
      </c>
      <c r="I127">
        <v>42</v>
      </c>
      <c r="J127">
        <v>44</v>
      </c>
      <c r="K127">
        <v>4</v>
      </c>
      <c r="L127" t="s">
        <v>18</v>
      </c>
      <c r="M127" t="s">
        <v>18</v>
      </c>
      <c r="N127">
        <v>0.89</v>
      </c>
      <c r="O127" t="s">
        <v>484</v>
      </c>
      <c r="P127" t="s">
        <v>18</v>
      </c>
    </row>
    <row r="128" spans="1:16">
      <c r="A128" t="s">
        <v>15</v>
      </c>
      <c r="B128" t="s">
        <v>839</v>
      </c>
      <c r="C128">
        <v>1000</v>
      </c>
      <c r="D128" t="s">
        <v>20</v>
      </c>
      <c r="E128" t="s">
        <v>791</v>
      </c>
      <c r="G128" t="s">
        <v>560</v>
      </c>
      <c r="H128">
        <v>45</v>
      </c>
      <c r="I128">
        <v>43</v>
      </c>
      <c r="J128">
        <v>44</v>
      </c>
      <c r="K128">
        <v>2</v>
      </c>
      <c r="L128" t="s">
        <v>18</v>
      </c>
      <c r="M128" t="s">
        <v>18</v>
      </c>
      <c r="N128">
        <v>0.82</v>
      </c>
      <c r="O128" t="s">
        <v>792</v>
      </c>
      <c r="P128" t="s">
        <v>20</v>
      </c>
    </row>
    <row r="129" spans="1:16">
      <c r="A129" t="s">
        <v>15</v>
      </c>
      <c r="B129" t="s">
        <v>839</v>
      </c>
      <c r="C129">
        <v>1000</v>
      </c>
      <c r="D129" t="s">
        <v>21</v>
      </c>
      <c r="E129" t="s">
        <v>28</v>
      </c>
      <c r="G129" t="s">
        <v>17</v>
      </c>
      <c r="H129">
        <v>42</v>
      </c>
      <c r="I129">
        <v>43</v>
      </c>
      <c r="J129">
        <v>43</v>
      </c>
      <c r="K129">
        <v>2</v>
      </c>
      <c r="L129" t="s">
        <v>18</v>
      </c>
      <c r="M129" t="s">
        <v>18</v>
      </c>
      <c r="N129">
        <v>0.83</v>
      </c>
      <c r="O129" t="s">
        <v>29</v>
      </c>
      <c r="P129" t="s">
        <v>20</v>
      </c>
    </row>
    <row r="130" spans="1:16">
      <c r="A130" t="s">
        <v>15</v>
      </c>
      <c r="B130" t="s">
        <v>839</v>
      </c>
      <c r="C130">
        <v>1000</v>
      </c>
      <c r="D130" t="s">
        <v>21</v>
      </c>
      <c r="E130" t="s">
        <v>412</v>
      </c>
      <c r="G130" t="s">
        <v>69</v>
      </c>
      <c r="H130">
        <v>43</v>
      </c>
      <c r="I130">
        <v>43</v>
      </c>
      <c r="J130">
        <v>43</v>
      </c>
      <c r="K130">
        <v>0</v>
      </c>
      <c r="L130" t="s">
        <v>18</v>
      </c>
      <c r="M130" t="s">
        <v>18</v>
      </c>
      <c r="N130">
        <v>0.82</v>
      </c>
      <c r="O130" t="s">
        <v>413</v>
      </c>
      <c r="P130" t="s">
        <v>18</v>
      </c>
    </row>
    <row r="131" spans="1:16">
      <c r="A131" t="s">
        <v>15</v>
      </c>
      <c r="B131" t="s">
        <v>839</v>
      </c>
      <c r="C131">
        <v>1000</v>
      </c>
      <c r="D131" t="s">
        <v>21</v>
      </c>
      <c r="E131" t="s">
        <v>107</v>
      </c>
      <c r="G131" t="s">
        <v>69</v>
      </c>
      <c r="H131">
        <v>41</v>
      </c>
      <c r="I131">
        <v>42</v>
      </c>
      <c r="J131">
        <v>42</v>
      </c>
      <c r="K131">
        <v>1</v>
      </c>
      <c r="L131" t="s">
        <v>18</v>
      </c>
      <c r="M131" t="s">
        <v>18</v>
      </c>
      <c r="N131">
        <v>0.8</v>
      </c>
      <c r="O131" t="s">
        <v>108</v>
      </c>
      <c r="P131" t="s">
        <v>18</v>
      </c>
    </row>
    <row r="132" spans="1:16">
      <c r="A132" t="s">
        <v>15</v>
      </c>
      <c r="B132" t="s">
        <v>839</v>
      </c>
      <c r="C132">
        <v>1000</v>
      </c>
      <c r="D132" t="s">
        <v>20</v>
      </c>
      <c r="E132" t="s">
        <v>628</v>
      </c>
      <c r="G132" t="s">
        <v>560</v>
      </c>
      <c r="H132">
        <v>39</v>
      </c>
      <c r="I132">
        <v>42</v>
      </c>
      <c r="J132">
        <v>41</v>
      </c>
      <c r="K132">
        <v>4</v>
      </c>
      <c r="L132" t="s">
        <v>18</v>
      </c>
      <c r="M132" t="s">
        <v>18</v>
      </c>
      <c r="N132">
        <v>0.75</v>
      </c>
      <c r="O132" t="s">
        <v>629</v>
      </c>
      <c r="P132" t="s">
        <v>20</v>
      </c>
    </row>
    <row r="133" spans="1:16">
      <c r="A133" t="s">
        <v>15</v>
      </c>
      <c r="B133" t="s">
        <v>839</v>
      </c>
      <c r="C133">
        <v>1000</v>
      </c>
      <c r="D133" t="s">
        <v>20</v>
      </c>
      <c r="E133" t="s">
        <v>797</v>
      </c>
      <c r="F133" s="2" t="s">
        <v>838</v>
      </c>
      <c r="G133" t="s">
        <v>560</v>
      </c>
      <c r="H133">
        <v>40</v>
      </c>
      <c r="I133">
        <v>41</v>
      </c>
      <c r="J133">
        <v>41</v>
      </c>
      <c r="K133">
        <v>1</v>
      </c>
      <c r="L133" t="s">
        <v>18</v>
      </c>
      <c r="M133" t="s">
        <v>18</v>
      </c>
      <c r="N133">
        <v>0.92</v>
      </c>
      <c r="O133" t="s">
        <v>798</v>
      </c>
      <c r="P133" t="s">
        <v>20</v>
      </c>
    </row>
    <row r="134" spans="1:16">
      <c r="A134" t="s">
        <v>15</v>
      </c>
      <c r="B134" t="s">
        <v>839</v>
      </c>
      <c r="C134">
        <v>1000</v>
      </c>
      <c r="D134" t="s">
        <v>21</v>
      </c>
      <c r="E134" t="s">
        <v>553</v>
      </c>
      <c r="G134" t="s">
        <v>69</v>
      </c>
      <c r="H134">
        <v>42</v>
      </c>
      <c r="I134">
        <v>39</v>
      </c>
      <c r="J134">
        <v>41</v>
      </c>
      <c r="K134">
        <v>4</v>
      </c>
      <c r="L134" t="s">
        <v>18</v>
      </c>
      <c r="M134" t="s">
        <v>18</v>
      </c>
      <c r="N134">
        <v>0.9</v>
      </c>
      <c r="O134" t="s">
        <v>554</v>
      </c>
      <c r="P134" t="s">
        <v>18</v>
      </c>
    </row>
    <row r="135" spans="1:16">
      <c r="A135" t="s">
        <v>15</v>
      </c>
      <c r="B135" t="s">
        <v>839</v>
      </c>
      <c r="C135">
        <v>1000</v>
      </c>
      <c r="D135" t="s">
        <v>21</v>
      </c>
      <c r="E135" t="s">
        <v>79</v>
      </c>
      <c r="G135" t="s">
        <v>69</v>
      </c>
      <c r="H135">
        <v>40</v>
      </c>
      <c r="I135">
        <v>39</v>
      </c>
      <c r="J135">
        <v>40</v>
      </c>
      <c r="K135">
        <v>1</v>
      </c>
      <c r="L135" t="s">
        <v>18</v>
      </c>
      <c r="M135" t="s">
        <v>18</v>
      </c>
      <c r="N135">
        <v>0.92</v>
      </c>
      <c r="O135" t="s">
        <v>80</v>
      </c>
      <c r="P135" t="s">
        <v>18</v>
      </c>
    </row>
    <row r="136" spans="1:16">
      <c r="A136" t="s">
        <v>15</v>
      </c>
      <c r="B136" t="s">
        <v>839</v>
      </c>
      <c r="C136">
        <v>1000</v>
      </c>
      <c r="D136" t="s">
        <v>20</v>
      </c>
      <c r="E136" t="s">
        <v>584</v>
      </c>
      <c r="G136" t="s">
        <v>560</v>
      </c>
      <c r="H136">
        <v>40</v>
      </c>
      <c r="I136">
        <v>40</v>
      </c>
      <c r="J136">
        <v>40</v>
      </c>
      <c r="K136">
        <v>0</v>
      </c>
      <c r="L136" t="s">
        <v>18</v>
      </c>
      <c r="M136" t="s">
        <v>18</v>
      </c>
      <c r="N136">
        <v>0.97</v>
      </c>
      <c r="O136" t="s">
        <v>585</v>
      </c>
      <c r="P136" t="s">
        <v>20</v>
      </c>
    </row>
    <row r="137" spans="1:16">
      <c r="A137" t="s">
        <v>15</v>
      </c>
      <c r="B137" t="s">
        <v>839</v>
      </c>
      <c r="C137">
        <v>1000</v>
      </c>
      <c r="D137" t="s">
        <v>21</v>
      </c>
      <c r="E137" t="s">
        <v>301</v>
      </c>
      <c r="G137" t="s">
        <v>69</v>
      </c>
      <c r="H137">
        <v>41</v>
      </c>
      <c r="I137">
        <v>38</v>
      </c>
      <c r="J137">
        <v>40</v>
      </c>
      <c r="K137">
        <v>3</v>
      </c>
      <c r="L137" t="s">
        <v>18</v>
      </c>
      <c r="M137" t="s">
        <v>18</v>
      </c>
      <c r="N137">
        <v>0.79</v>
      </c>
      <c r="O137" t="s">
        <v>302</v>
      </c>
      <c r="P137" t="s">
        <v>18</v>
      </c>
    </row>
    <row r="138" spans="1:16">
      <c r="A138" t="s">
        <v>15</v>
      </c>
      <c r="B138" t="s">
        <v>839</v>
      </c>
      <c r="C138">
        <v>1000</v>
      </c>
      <c r="D138" t="s">
        <v>20</v>
      </c>
      <c r="E138" t="s">
        <v>702</v>
      </c>
      <c r="G138" t="s">
        <v>560</v>
      </c>
      <c r="H138">
        <v>40</v>
      </c>
      <c r="I138">
        <v>39</v>
      </c>
      <c r="J138">
        <v>40</v>
      </c>
      <c r="K138">
        <v>1</v>
      </c>
      <c r="L138" t="s">
        <v>18</v>
      </c>
      <c r="M138" t="s">
        <v>18</v>
      </c>
      <c r="N138">
        <v>0.87</v>
      </c>
      <c r="O138" t="s">
        <v>703</v>
      </c>
      <c r="P138" t="s">
        <v>20</v>
      </c>
    </row>
    <row r="139" spans="1:16">
      <c r="A139" t="s">
        <v>15</v>
      </c>
      <c r="B139" t="s">
        <v>839</v>
      </c>
      <c r="C139">
        <v>1000</v>
      </c>
      <c r="D139" t="s">
        <v>20</v>
      </c>
      <c r="E139" t="s">
        <v>586</v>
      </c>
      <c r="G139" t="s">
        <v>560</v>
      </c>
      <c r="H139">
        <v>37</v>
      </c>
      <c r="I139">
        <v>42</v>
      </c>
      <c r="J139">
        <v>39</v>
      </c>
      <c r="K139">
        <v>5</v>
      </c>
      <c r="L139" t="s">
        <v>18</v>
      </c>
      <c r="M139" t="s">
        <v>18</v>
      </c>
      <c r="N139">
        <v>0.92</v>
      </c>
      <c r="O139" t="s">
        <v>587</v>
      </c>
      <c r="P139" t="s">
        <v>20</v>
      </c>
    </row>
    <row r="140" spans="1:16">
      <c r="A140" t="s">
        <v>15</v>
      </c>
      <c r="B140" t="s">
        <v>839</v>
      </c>
      <c r="C140">
        <v>1000</v>
      </c>
      <c r="D140" t="s">
        <v>21</v>
      </c>
      <c r="E140" t="s">
        <v>372</v>
      </c>
      <c r="G140" t="s">
        <v>69</v>
      </c>
      <c r="H140">
        <v>38</v>
      </c>
      <c r="I140">
        <v>38</v>
      </c>
      <c r="J140">
        <v>38</v>
      </c>
      <c r="K140">
        <v>0</v>
      </c>
      <c r="L140" t="s">
        <v>18</v>
      </c>
      <c r="M140" t="s">
        <v>18</v>
      </c>
      <c r="N140">
        <v>0.83</v>
      </c>
      <c r="O140" t="s">
        <v>373</v>
      </c>
      <c r="P140" t="s">
        <v>18</v>
      </c>
    </row>
    <row r="141" spans="1:16">
      <c r="A141" t="s">
        <v>15</v>
      </c>
      <c r="B141" t="s">
        <v>839</v>
      </c>
      <c r="C141">
        <v>1000</v>
      </c>
      <c r="D141" t="s">
        <v>21</v>
      </c>
      <c r="E141" t="s">
        <v>425</v>
      </c>
      <c r="G141" t="s">
        <v>69</v>
      </c>
      <c r="H141">
        <v>39</v>
      </c>
      <c r="I141">
        <v>37</v>
      </c>
      <c r="J141">
        <v>38</v>
      </c>
      <c r="K141">
        <v>2</v>
      </c>
      <c r="L141" t="s">
        <v>18</v>
      </c>
      <c r="M141" t="s">
        <v>18</v>
      </c>
      <c r="N141">
        <v>0.75</v>
      </c>
      <c r="O141" t="s">
        <v>426</v>
      </c>
      <c r="P141" t="s">
        <v>18</v>
      </c>
    </row>
    <row r="142" spans="1:16">
      <c r="A142" t="s">
        <v>15</v>
      </c>
      <c r="B142" t="s">
        <v>839</v>
      </c>
      <c r="C142">
        <v>1000</v>
      </c>
      <c r="D142" t="s">
        <v>21</v>
      </c>
      <c r="E142" t="s">
        <v>135</v>
      </c>
      <c r="G142" t="s">
        <v>69</v>
      </c>
      <c r="H142">
        <v>38</v>
      </c>
      <c r="I142">
        <v>36</v>
      </c>
      <c r="J142">
        <v>37</v>
      </c>
      <c r="K142">
        <v>1</v>
      </c>
      <c r="L142" t="s">
        <v>18</v>
      </c>
      <c r="M142" t="s">
        <v>18</v>
      </c>
      <c r="N142">
        <v>0.88</v>
      </c>
      <c r="O142" t="s">
        <v>136</v>
      </c>
      <c r="P142" t="s">
        <v>18</v>
      </c>
    </row>
    <row r="143" spans="1:16">
      <c r="A143" t="s">
        <v>15</v>
      </c>
      <c r="B143" t="s">
        <v>839</v>
      </c>
      <c r="C143">
        <v>1000</v>
      </c>
      <c r="D143" t="s">
        <v>20</v>
      </c>
      <c r="E143" t="s">
        <v>648</v>
      </c>
      <c r="F143" s="2" t="s">
        <v>838</v>
      </c>
      <c r="G143" t="s">
        <v>560</v>
      </c>
      <c r="H143">
        <v>33</v>
      </c>
      <c r="I143">
        <v>42</v>
      </c>
      <c r="J143">
        <v>37</v>
      </c>
      <c r="K143">
        <v>9</v>
      </c>
      <c r="L143" t="s">
        <v>18</v>
      </c>
      <c r="M143" t="s">
        <v>18</v>
      </c>
      <c r="N143">
        <v>0.86</v>
      </c>
      <c r="O143" t="s">
        <v>649</v>
      </c>
      <c r="P143" t="s">
        <v>20</v>
      </c>
    </row>
    <row r="144" spans="1:16">
      <c r="A144" t="s">
        <v>15</v>
      </c>
      <c r="B144" t="s">
        <v>839</v>
      </c>
      <c r="C144">
        <v>1000</v>
      </c>
      <c r="D144" t="s">
        <v>21</v>
      </c>
      <c r="E144" t="s">
        <v>507</v>
      </c>
      <c r="G144" t="s">
        <v>69</v>
      </c>
      <c r="H144">
        <v>37</v>
      </c>
      <c r="I144">
        <v>36</v>
      </c>
      <c r="J144">
        <v>37</v>
      </c>
      <c r="K144">
        <v>1</v>
      </c>
      <c r="L144" t="s">
        <v>18</v>
      </c>
      <c r="M144" t="s">
        <v>18</v>
      </c>
      <c r="N144">
        <v>0.84</v>
      </c>
      <c r="O144" t="s">
        <v>508</v>
      </c>
      <c r="P144" t="s">
        <v>18</v>
      </c>
    </row>
    <row r="145" spans="1:16">
      <c r="A145" t="s">
        <v>15</v>
      </c>
      <c r="B145" t="s">
        <v>839</v>
      </c>
      <c r="C145">
        <v>1000</v>
      </c>
      <c r="D145" t="s">
        <v>20</v>
      </c>
      <c r="E145" t="s">
        <v>622</v>
      </c>
      <c r="G145" t="s">
        <v>560</v>
      </c>
      <c r="H145">
        <v>33</v>
      </c>
      <c r="I145">
        <v>39</v>
      </c>
      <c r="J145">
        <v>36</v>
      </c>
      <c r="K145">
        <v>6</v>
      </c>
      <c r="L145" t="s">
        <v>18</v>
      </c>
      <c r="M145" t="s">
        <v>18</v>
      </c>
      <c r="N145">
        <v>0.89</v>
      </c>
      <c r="O145" t="s">
        <v>623</v>
      </c>
      <c r="P145" t="s">
        <v>20</v>
      </c>
    </row>
    <row r="146" spans="1:16">
      <c r="A146" t="s">
        <v>15</v>
      </c>
      <c r="B146" t="s">
        <v>839</v>
      </c>
      <c r="C146">
        <v>1000</v>
      </c>
      <c r="D146" t="s">
        <v>21</v>
      </c>
      <c r="E146" t="s">
        <v>416</v>
      </c>
      <c r="F146" s="2" t="s">
        <v>838</v>
      </c>
      <c r="G146" t="s">
        <v>69</v>
      </c>
      <c r="H146">
        <v>40</v>
      </c>
      <c r="I146">
        <v>32</v>
      </c>
      <c r="J146">
        <v>36</v>
      </c>
      <c r="K146">
        <v>8</v>
      </c>
      <c r="L146" t="s">
        <v>18</v>
      </c>
      <c r="M146" t="s">
        <v>18</v>
      </c>
      <c r="N146">
        <v>0.67</v>
      </c>
      <c r="O146" t="s">
        <v>417</v>
      </c>
      <c r="P146" t="s">
        <v>18</v>
      </c>
    </row>
    <row r="147" spans="1:16">
      <c r="A147" t="s">
        <v>15</v>
      </c>
      <c r="B147" t="s">
        <v>839</v>
      </c>
      <c r="C147">
        <v>1000</v>
      </c>
      <c r="D147" t="s">
        <v>20</v>
      </c>
      <c r="E147" t="s">
        <v>574</v>
      </c>
      <c r="G147" t="s">
        <v>560</v>
      </c>
      <c r="H147">
        <v>33</v>
      </c>
      <c r="I147">
        <v>38</v>
      </c>
      <c r="J147">
        <v>35</v>
      </c>
      <c r="K147">
        <v>5</v>
      </c>
      <c r="L147" t="s">
        <v>18</v>
      </c>
      <c r="M147" t="s">
        <v>18</v>
      </c>
      <c r="N147">
        <v>0.79</v>
      </c>
      <c r="O147" t="s">
        <v>575</v>
      </c>
      <c r="P147" t="s">
        <v>20</v>
      </c>
    </row>
    <row r="148" spans="1:16">
      <c r="A148" t="s">
        <v>15</v>
      </c>
      <c r="B148" t="s">
        <v>839</v>
      </c>
      <c r="C148">
        <v>1000</v>
      </c>
      <c r="D148" t="s">
        <v>20</v>
      </c>
      <c r="E148" t="s">
        <v>590</v>
      </c>
      <c r="G148" t="s">
        <v>560</v>
      </c>
      <c r="H148">
        <v>35</v>
      </c>
      <c r="I148">
        <v>35</v>
      </c>
      <c r="J148">
        <v>35</v>
      </c>
      <c r="K148">
        <v>0</v>
      </c>
      <c r="L148" t="s">
        <v>18</v>
      </c>
      <c r="M148" t="s">
        <v>18</v>
      </c>
      <c r="N148">
        <v>0.94</v>
      </c>
      <c r="O148" t="s">
        <v>591</v>
      </c>
      <c r="P148" t="s">
        <v>20</v>
      </c>
    </row>
    <row r="149" spans="1:16">
      <c r="A149" t="s">
        <v>15</v>
      </c>
      <c r="B149" t="s">
        <v>839</v>
      </c>
      <c r="C149">
        <v>1000</v>
      </c>
      <c r="D149" t="s">
        <v>20</v>
      </c>
      <c r="E149" t="s">
        <v>670</v>
      </c>
      <c r="F149" s="2" t="s">
        <v>838</v>
      </c>
      <c r="G149" t="s">
        <v>560</v>
      </c>
      <c r="H149">
        <v>33</v>
      </c>
      <c r="I149">
        <v>38</v>
      </c>
      <c r="J149">
        <v>35</v>
      </c>
      <c r="K149">
        <v>5</v>
      </c>
      <c r="L149" t="s">
        <v>18</v>
      </c>
      <c r="M149" t="s">
        <v>18</v>
      </c>
      <c r="N149">
        <v>0.82</v>
      </c>
      <c r="O149" t="s">
        <v>671</v>
      </c>
      <c r="P149" t="s">
        <v>20</v>
      </c>
    </row>
    <row r="150" spans="1:16">
      <c r="A150" t="s">
        <v>15</v>
      </c>
      <c r="B150" t="s">
        <v>839</v>
      </c>
      <c r="C150">
        <v>1000</v>
      </c>
      <c r="D150" t="s">
        <v>21</v>
      </c>
      <c r="E150" t="s">
        <v>283</v>
      </c>
      <c r="G150" t="s">
        <v>69</v>
      </c>
      <c r="H150">
        <v>37</v>
      </c>
      <c r="I150">
        <v>32</v>
      </c>
      <c r="J150">
        <v>34</v>
      </c>
      <c r="K150">
        <v>4</v>
      </c>
      <c r="L150" t="s">
        <v>18</v>
      </c>
      <c r="M150" t="s">
        <v>18</v>
      </c>
      <c r="N150">
        <v>0.71</v>
      </c>
      <c r="O150" t="s">
        <v>284</v>
      </c>
      <c r="P150" t="s">
        <v>18</v>
      </c>
    </row>
    <row r="151" spans="1:16">
      <c r="A151" t="s">
        <v>15</v>
      </c>
      <c r="B151" t="s">
        <v>839</v>
      </c>
      <c r="C151">
        <v>1000</v>
      </c>
      <c r="D151" t="s">
        <v>20</v>
      </c>
      <c r="E151" t="s">
        <v>787</v>
      </c>
      <c r="G151" t="s">
        <v>560</v>
      </c>
      <c r="H151">
        <v>30</v>
      </c>
      <c r="I151">
        <v>38</v>
      </c>
      <c r="J151">
        <v>34</v>
      </c>
      <c r="K151">
        <v>9</v>
      </c>
      <c r="L151" t="s">
        <v>18</v>
      </c>
      <c r="M151" t="s">
        <v>18</v>
      </c>
      <c r="N151">
        <v>0.54</v>
      </c>
      <c r="O151" t="s">
        <v>788</v>
      </c>
      <c r="P151" t="s">
        <v>20</v>
      </c>
    </row>
    <row r="152" spans="1:16">
      <c r="A152" t="s">
        <v>15</v>
      </c>
      <c r="B152" t="s">
        <v>839</v>
      </c>
      <c r="C152">
        <v>1000</v>
      </c>
      <c r="D152" t="s">
        <v>21</v>
      </c>
      <c r="E152" t="s">
        <v>145</v>
      </c>
      <c r="G152" t="s">
        <v>69</v>
      </c>
      <c r="H152">
        <v>33</v>
      </c>
      <c r="I152">
        <v>34</v>
      </c>
      <c r="J152">
        <v>33</v>
      </c>
      <c r="K152">
        <v>0</v>
      </c>
      <c r="L152" t="s">
        <v>18</v>
      </c>
      <c r="M152" t="s">
        <v>18</v>
      </c>
      <c r="N152">
        <v>0.88</v>
      </c>
      <c r="O152" t="s">
        <v>146</v>
      </c>
      <c r="P152" t="s">
        <v>18</v>
      </c>
    </row>
    <row r="153" spans="1:16">
      <c r="A153" t="s">
        <v>15</v>
      </c>
      <c r="B153" t="s">
        <v>839</v>
      </c>
      <c r="C153">
        <v>1000</v>
      </c>
      <c r="D153" t="s">
        <v>21</v>
      </c>
      <c r="E153" t="s">
        <v>207</v>
      </c>
      <c r="G153" t="s">
        <v>69</v>
      </c>
      <c r="H153">
        <v>34</v>
      </c>
      <c r="I153">
        <v>31</v>
      </c>
      <c r="J153">
        <v>33</v>
      </c>
      <c r="K153">
        <v>3</v>
      </c>
      <c r="L153" t="s">
        <v>18</v>
      </c>
      <c r="M153" t="s">
        <v>18</v>
      </c>
      <c r="N153">
        <v>0.91</v>
      </c>
      <c r="O153" t="s">
        <v>208</v>
      </c>
      <c r="P153" t="s">
        <v>18</v>
      </c>
    </row>
    <row r="154" spans="1:16">
      <c r="A154" t="s">
        <v>15</v>
      </c>
      <c r="B154" t="s">
        <v>839</v>
      </c>
      <c r="C154">
        <v>1000</v>
      </c>
      <c r="D154" t="s">
        <v>20</v>
      </c>
      <c r="E154" t="s">
        <v>761</v>
      </c>
      <c r="F154" s="2" t="s">
        <v>838</v>
      </c>
      <c r="G154" t="s">
        <v>560</v>
      </c>
      <c r="H154">
        <v>35</v>
      </c>
      <c r="I154">
        <v>31</v>
      </c>
      <c r="J154">
        <v>33</v>
      </c>
      <c r="K154">
        <v>4</v>
      </c>
      <c r="L154" t="s">
        <v>18</v>
      </c>
      <c r="M154" t="s">
        <v>18</v>
      </c>
      <c r="N154">
        <v>0.82</v>
      </c>
      <c r="O154" t="s">
        <v>762</v>
      </c>
      <c r="P154" t="s">
        <v>20</v>
      </c>
    </row>
    <row r="155" spans="1:16">
      <c r="A155" t="s">
        <v>15</v>
      </c>
      <c r="B155" t="s">
        <v>839</v>
      </c>
      <c r="C155">
        <v>1000</v>
      </c>
      <c r="D155" t="s">
        <v>20</v>
      </c>
      <c r="E155" t="s">
        <v>815</v>
      </c>
      <c r="G155" t="s">
        <v>560</v>
      </c>
      <c r="H155">
        <v>33</v>
      </c>
      <c r="I155">
        <v>34</v>
      </c>
      <c r="J155">
        <v>33</v>
      </c>
      <c r="K155">
        <v>1</v>
      </c>
      <c r="L155" t="s">
        <v>18</v>
      </c>
      <c r="M155" t="s">
        <v>18</v>
      </c>
      <c r="N155">
        <v>0.77</v>
      </c>
      <c r="O155" t="s">
        <v>816</v>
      </c>
      <c r="P155" t="s">
        <v>20</v>
      </c>
    </row>
    <row r="156" spans="1:16">
      <c r="A156" t="s">
        <v>15</v>
      </c>
      <c r="B156" t="s">
        <v>839</v>
      </c>
      <c r="C156">
        <v>1000</v>
      </c>
      <c r="D156" t="s">
        <v>21</v>
      </c>
      <c r="E156" t="s">
        <v>420</v>
      </c>
      <c r="G156" t="s">
        <v>69</v>
      </c>
      <c r="H156">
        <v>34</v>
      </c>
      <c r="I156">
        <v>30</v>
      </c>
      <c r="J156">
        <v>32</v>
      </c>
      <c r="K156">
        <v>4</v>
      </c>
      <c r="L156" t="s">
        <v>18</v>
      </c>
      <c r="M156" t="s">
        <v>18</v>
      </c>
      <c r="N156">
        <v>0.78</v>
      </c>
      <c r="O156" t="s">
        <v>421</v>
      </c>
      <c r="P156" t="s">
        <v>18</v>
      </c>
    </row>
    <row r="157" spans="1:16">
      <c r="A157" t="s">
        <v>15</v>
      </c>
      <c r="B157" t="s">
        <v>839</v>
      </c>
      <c r="C157">
        <v>1000</v>
      </c>
      <c r="D157" t="s">
        <v>20</v>
      </c>
      <c r="E157" t="s">
        <v>823</v>
      </c>
      <c r="G157" t="s">
        <v>560</v>
      </c>
      <c r="H157">
        <v>28</v>
      </c>
      <c r="I157">
        <v>36</v>
      </c>
      <c r="J157">
        <v>32</v>
      </c>
      <c r="K157">
        <v>7</v>
      </c>
      <c r="L157" t="s">
        <v>18</v>
      </c>
      <c r="M157" t="s">
        <v>18</v>
      </c>
      <c r="N157">
        <v>0.64</v>
      </c>
      <c r="O157" t="s">
        <v>824</v>
      </c>
      <c r="P157" t="s">
        <v>20</v>
      </c>
    </row>
    <row r="158" spans="1:16">
      <c r="A158" t="s">
        <v>15</v>
      </c>
      <c r="B158" t="s">
        <v>839</v>
      </c>
      <c r="C158">
        <v>1000</v>
      </c>
      <c r="D158" t="s">
        <v>21</v>
      </c>
      <c r="E158" t="s">
        <v>169</v>
      </c>
      <c r="G158" t="s">
        <v>69</v>
      </c>
      <c r="H158">
        <v>32</v>
      </c>
      <c r="I158">
        <v>30</v>
      </c>
      <c r="J158">
        <v>31</v>
      </c>
      <c r="K158">
        <v>2</v>
      </c>
      <c r="L158" t="s">
        <v>18</v>
      </c>
      <c r="M158" t="s">
        <v>18</v>
      </c>
      <c r="N158">
        <v>0.81</v>
      </c>
      <c r="O158" t="s">
        <v>170</v>
      </c>
      <c r="P158" t="s">
        <v>18</v>
      </c>
    </row>
    <row r="159" spans="1:16">
      <c r="A159" t="s">
        <v>15</v>
      </c>
      <c r="B159" t="s">
        <v>839</v>
      </c>
      <c r="C159">
        <v>1000</v>
      </c>
      <c r="D159" t="s">
        <v>21</v>
      </c>
      <c r="E159" t="s">
        <v>195</v>
      </c>
      <c r="F159" s="2" t="s">
        <v>838</v>
      </c>
      <c r="G159" t="s">
        <v>69</v>
      </c>
      <c r="H159">
        <v>34</v>
      </c>
      <c r="I159">
        <v>29</v>
      </c>
      <c r="J159">
        <v>31</v>
      </c>
      <c r="K159">
        <v>4</v>
      </c>
      <c r="L159" t="s">
        <v>18</v>
      </c>
      <c r="M159" t="s">
        <v>18</v>
      </c>
      <c r="N159">
        <v>0.9</v>
      </c>
      <c r="O159" t="s">
        <v>196</v>
      </c>
      <c r="P159" t="s">
        <v>18</v>
      </c>
    </row>
    <row r="160" spans="1:16">
      <c r="A160" t="s">
        <v>15</v>
      </c>
      <c r="B160" t="s">
        <v>839</v>
      </c>
      <c r="C160">
        <v>1000</v>
      </c>
      <c r="D160" t="s">
        <v>21</v>
      </c>
      <c r="E160" t="s">
        <v>364</v>
      </c>
      <c r="G160" t="s">
        <v>69</v>
      </c>
      <c r="H160">
        <v>30</v>
      </c>
      <c r="I160">
        <v>33</v>
      </c>
      <c r="J160">
        <v>31</v>
      </c>
      <c r="K160">
        <v>4</v>
      </c>
      <c r="L160" t="s">
        <v>18</v>
      </c>
      <c r="M160" t="s">
        <v>18</v>
      </c>
      <c r="N160">
        <v>0.79</v>
      </c>
      <c r="O160" t="s">
        <v>365</v>
      </c>
      <c r="P160" t="s">
        <v>18</v>
      </c>
    </row>
    <row r="161" spans="1:16">
      <c r="A161" t="s">
        <v>15</v>
      </c>
      <c r="B161" t="s">
        <v>839</v>
      </c>
      <c r="C161">
        <v>1000</v>
      </c>
      <c r="D161" t="s">
        <v>21</v>
      </c>
      <c r="E161" t="s">
        <v>549</v>
      </c>
      <c r="G161" t="s">
        <v>69</v>
      </c>
      <c r="H161">
        <v>27</v>
      </c>
      <c r="I161">
        <v>36</v>
      </c>
      <c r="J161">
        <v>31</v>
      </c>
      <c r="K161">
        <v>9</v>
      </c>
      <c r="L161" t="s">
        <v>18</v>
      </c>
      <c r="M161" t="s">
        <v>18</v>
      </c>
      <c r="N161">
        <v>0.86</v>
      </c>
      <c r="O161" t="s">
        <v>550</v>
      </c>
      <c r="P161" t="s">
        <v>18</v>
      </c>
    </row>
    <row r="162" spans="1:16">
      <c r="A162" t="s">
        <v>15</v>
      </c>
      <c r="B162" t="s">
        <v>839</v>
      </c>
      <c r="C162">
        <v>1000</v>
      </c>
      <c r="D162" t="s">
        <v>21</v>
      </c>
      <c r="E162" t="s">
        <v>366</v>
      </c>
      <c r="F162" s="2" t="s">
        <v>838</v>
      </c>
      <c r="G162" t="s">
        <v>69</v>
      </c>
      <c r="H162">
        <v>26</v>
      </c>
      <c r="I162">
        <v>34</v>
      </c>
      <c r="J162">
        <v>30</v>
      </c>
      <c r="K162">
        <v>8</v>
      </c>
      <c r="L162" t="s">
        <v>18</v>
      </c>
      <c r="M162" t="s">
        <v>18</v>
      </c>
      <c r="N162">
        <v>0.86</v>
      </c>
      <c r="O162" t="s">
        <v>367</v>
      </c>
      <c r="P162" t="s">
        <v>18</v>
      </c>
    </row>
    <row r="163" spans="1:16">
      <c r="A163" t="s">
        <v>15</v>
      </c>
      <c r="B163" t="s">
        <v>839</v>
      </c>
      <c r="C163">
        <v>1000</v>
      </c>
      <c r="D163" t="s">
        <v>21</v>
      </c>
      <c r="E163" t="s">
        <v>382</v>
      </c>
      <c r="G163" t="s">
        <v>69</v>
      </c>
      <c r="H163">
        <v>29</v>
      </c>
      <c r="I163">
        <v>30</v>
      </c>
      <c r="J163">
        <v>30</v>
      </c>
      <c r="K163">
        <v>0</v>
      </c>
      <c r="L163" t="s">
        <v>18</v>
      </c>
      <c r="M163" t="s">
        <v>18</v>
      </c>
      <c r="N163">
        <v>0.81</v>
      </c>
      <c r="O163" t="s">
        <v>383</v>
      </c>
      <c r="P163" t="s">
        <v>18</v>
      </c>
    </row>
    <row r="164" spans="1:16">
      <c r="A164" t="s">
        <v>15</v>
      </c>
      <c r="B164" t="s">
        <v>839</v>
      </c>
      <c r="C164">
        <v>1000</v>
      </c>
      <c r="D164" t="s">
        <v>20</v>
      </c>
      <c r="E164" t="s">
        <v>771</v>
      </c>
      <c r="G164" t="s">
        <v>560</v>
      </c>
      <c r="H164">
        <v>29</v>
      </c>
      <c r="I164">
        <v>32</v>
      </c>
      <c r="J164">
        <v>30</v>
      </c>
      <c r="K164">
        <v>4</v>
      </c>
      <c r="L164" t="s">
        <v>18</v>
      </c>
      <c r="M164" t="s">
        <v>18</v>
      </c>
      <c r="N164">
        <v>0.95</v>
      </c>
      <c r="O164" t="s">
        <v>772</v>
      </c>
      <c r="P164" t="s">
        <v>20</v>
      </c>
    </row>
    <row r="165" spans="1:16">
      <c r="A165" t="s">
        <v>15</v>
      </c>
      <c r="B165" t="s">
        <v>839</v>
      </c>
      <c r="C165">
        <v>1000</v>
      </c>
      <c r="D165" t="s">
        <v>21</v>
      </c>
      <c r="E165" t="s">
        <v>75</v>
      </c>
      <c r="F165" s="5" t="s">
        <v>838</v>
      </c>
      <c r="G165" t="s">
        <v>69</v>
      </c>
      <c r="H165">
        <v>30</v>
      </c>
      <c r="I165">
        <v>29</v>
      </c>
      <c r="J165">
        <v>29</v>
      </c>
      <c r="K165">
        <v>1</v>
      </c>
      <c r="L165" t="s">
        <v>18</v>
      </c>
      <c r="M165" t="s">
        <v>18</v>
      </c>
      <c r="N165">
        <v>0.84</v>
      </c>
      <c r="O165" t="s">
        <v>76</v>
      </c>
      <c r="P165" t="s">
        <v>18</v>
      </c>
    </row>
    <row r="166" spans="1:16">
      <c r="A166" t="s">
        <v>15</v>
      </c>
      <c r="B166" t="s">
        <v>839</v>
      </c>
      <c r="C166">
        <v>1000</v>
      </c>
      <c r="D166" t="s">
        <v>20</v>
      </c>
      <c r="E166" t="s">
        <v>572</v>
      </c>
      <c r="G166" t="s">
        <v>560</v>
      </c>
      <c r="H166">
        <v>27</v>
      </c>
      <c r="I166">
        <v>31</v>
      </c>
      <c r="J166">
        <v>29</v>
      </c>
      <c r="K166">
        <v>4</v>
      </c>
      <c r="L166" t="s">
        <v>18</v>
      </c>
      <c r="M166" t="s">
        <v>18</v>
      </c>
      <c r="N166">
        <v>0.86</v>
      </c>
      <c r="O166" t="s">
        <v>573</v>
      </c>
      <c r="P166" t="s">
        <v>20</v>
      </c>
    </row>
    <row r="167" spans="1:16">
      <c r="A167" t="s">
        <v>15</v>
      </c>
      <c r="B167" t="s">
        <v>839</v>
      </c>
      <c r="C167">
        <v>1000</v>
      </c>
      <c r="D167" t="s">
        <v>21</v>
      </c>
      <c r="E167" t="s">
        <v>177</v>
      </c>
      <c r="G167" t="s">
        <v>69</v>
      </c>
      <c r="H167">
        <v>30</v>
      </c>
      <c r="I167">
        <v>27</v>
      </c>
      <c r="J167">
        <v>28</v>
      </c>
      <c r="K167">
        <v>4</v>
      </c>
      <c r="L167" t="s">
        <v>18</v>
      </c>
      <c r="M167" t="s">
        <v>18</v>
      </c>
      <c r="N167">
        <v>0.9</v>
      </c>
      <c r="O167" t="s">
        <v>178</v>
      </c>
      <c r="P167" t="s">
        <v>18</v>
      </c>
    </row>
    <row r="168" spans="1:16">
      <c r="A168" t="s">
        <v>15</v>
      </c>
      <c r="B168" t="s">
        <v>839</v>
      </c>
      <c r="C168">
        <v>1000</v>
      </c>
      <c r="D168" t="s">
        <v>20</v>
      </c>
      <c r="E168" t="s">
        <v>745</v>
      </c>
      <c r="G168" t="s">
        <v>560</v>
      </c>
      <c r="H168">
        <v>26</v>
      </c>
      <c r="I168">
        <v>29</v>
      </c>
      <c r="J168">
        <v>28</v>
      </c>
      <c r="K168">
        <v>3</v>
      </c>
      <c r="L168" t="s">
        <v>18</v>
      </c>
      <c r="M168" t="s">
        <v>18</v>
      </c>
      <c r="N168">
        <v>0.88</v>
      </c>
      <c r="O168" t="s">
        <v>746</v>
      </c>
      <c r="P168" t="s">
        <v>20</v>
      </c>
    </row>
    <row r="169" spans="1:16">
      <c r="A169" t="s">
        <v>15</v>
      </c>
      <c r="B169" t="s">
        <v>839</v>
      </c>
      <c r="C169">
        <v>1000</v>
      </c>
      <c r="D169" t="s">
        <v>21</v>
      </c>
      <c r="E169" t="s">
        <v>493</v>
      </c>
      <c r="G169" t="s">
        <v>69</v>
      </c>
      <c r="H169">
        <v>30</v>
      </c>
      <c r="I169">
        <v>26</v>
      </c>
      <c r="J169">
        <v>28</v>
      </c>
      <c r="K169">
        <v>4</v>
      </c>
      <c r="L169" t="s">
        <v>18</v>
      </c>
      <c r="M169" t="s">
        <v>18</v>
      </c>
      <c r="N169">
        <v>0.81</v>
      </c>
      <c r="O169" t="s">
        <v>494</v>
      </c>
      <c r="P169" t="s">
        <v>18</v>
      </c>
    </row>
    <row r="170" spans="1:16">
      <c r="A170" t="s">
        <v>15</v>
      </c>
      <c r="B170" t="s">
        <v>839</v>
      </c>
      <c r="C170">
        <v>1000</v>
      </c>
      <c r="D170" t="s">
        <v>20</v>
      </c>
      <c r="E170" t="s">
        <v>594</v>
      </c>
      <c r="F170" s="2" t="s">
        <v>838</v>
      </c>
      <c r="G170" t="s">
        <v>560</v>
      </c>
      <c r="H170">
        <v>28</v>
      </c>
      <c r="I170">
        <v>27</v>
      </c>
      <c r="J170">
        <v>27</v>
      </c>
      <c r="K170">
        <v>1</v>
      </c>
      <c r="L170" t="s">
        <v>18</v>
      </c>
      <c r="M170" t="s">
        <v>18</v>
      </c>
      <c r="N170">
        <v>0.89</v>
      </c>
      <c r="O170" t="s">
        <v>595</v>
      </c>
      <c r="P170" t="s">
        <v>20</v>
      </c>
    </row>
    <row r="171" spans="1:16">
      <c r="A171" t="s">
        <v>15</v>
      </c>
      <c r="B171" t="s">
        <v>839</v>
      </c>
      <c r="C171">
        <v>1000</v>
      </c>
      <c r="D171" t="s">
        <v>21</v>
      </c>
      <c r="E171" t="s">
        <v>143</v>
      </c>
      <c r="G171" t="s">
        <v>69</v>
      </c>
      <c r="H171">
        <v>27</v>
      </c>
      <c r="I171">
        <v>27</v>
      </c>
      <c r="J171">
        <v>27</v>
      </c>
      <c r="K171">
        <v>0</v>
      </c>
      <c r="L171" t="s">
        <v>18</v>
      </c>
      <c r="M171" t="s">
        <v>18</v>
      </c>
      <c r="N171">
        <v>0.84</v>
      </c>
      <c r="O171" t="s">
        <v>144</v>
      </c>
      <c r="P171" t="s">
        <v>18</v>
      </c>
    </row>
    <row r="172" spans="1:16">
      <c r="A172" t="s">
        <v>15</v>
      </c>
      <c r="B172" t="s">
        <v>839</v>
      </c>
      <c r="C172">
        <v>1000</v>
      </c>
      <c r="D172" t="s">
        <v>21</v>
      </c>
      <c r="E172" t="s">
        <v>197</v>
      </c>
      <c r="G172" t="s">
        <v>69</v>
      </c>
      <c r="H172">
        <v>29</v>
      </c>
      <c r="I172">
        <v>24</v>
      </c>
      <c r="J172">
        <v>27</v>
      </c>
      <c r="K172">
        <v>5</v>
      </c>
      <c r="L172" t="s">
        <v>18</v>
      </c>
      <c r="M172" t="s">
        <v>18</v>
      </c>
      <c r="N172">
        <v>0.85</v>
      </c>
      <c r="O172" t="s">
        <v>198</v>
      </c>
      <c r="P172" t="s">
        <v>18</v>
      </c>
    </row>
    <row r="173" spans="1:16">
      <c r="A173" t="s">
        <v>15</v>
      </c>
      <c r="B173" t="s">
        <v>839</v>
      </c>
      <c r="C173">
        <v>1000</v>
      </c>
      <c r="D173" t="s">
        <v>21</v>
      </c>
      <c r="E173" t="s">
        <v>261</v>
      </c>
      <c r="G173" t="s">
        <v>69</v>
      </c>
      <c r="H173">
        <v>26</v>
      </c>
      <c r="I173">
        <v>28</v>
      </c>
      <c r="J173">
        <v>27</v>
      </c>
      <c r="K173">
        <v>2</v>
      </c>
      <c r="L173" t="s">
        <v>18</v>
      </c>
      <c r="M173" t="s">
        <v>18</v>
      </c>
      <c r="N173">
        <v>0.87</v>
      </c>
      <c r="O173" t="s">
        <v>262</v>
      </c>
      <c r="P173" t="s">
        <v>18</v>
      </c>
    </row>
    <row r="174" spans="1:16">
      <c r="A174" t="s">
        <v>15</v>
      </c>
      <c r="B174" t="s">
        <v>839</v>
      </c>
      <c r="C174">
        <v>1000</v>
      </c>
      <c r="D174" t="s">
        <v>21</v>
      </c>
      <c r="E174" t="s">
        <v>509</v>
      </c>
      <c r="G174" t="s">
        <v>69</v>
      </c>
      <c r="H174">
        <v>28</v>
      </c>
      <c r="I174">
        <v>26</v>
      </c>
      <c r="J174">
        <v>27</v>
      </c>
      <c r="K174">
        <v>2</v>
      </c>
      <c r="L174" t="s">
        <v>18</v>
      </c>
      <c r="M174" t="s">
        <v>18</v>
      </c>
      <c r="N174">
        <v>0.88</v>
      </c>
      <c r="O174" t="s">
        <v>510</v>
      </c>
      <c r="P174" t="s">
        <v>18</v>
      </c>
    </row>
    <row r="175" spans="1:16">
      <c r="A175" t="s">
        <v>15</v>
      </c>
      <c r="B175" t="s">
        <v>839</v>
      </c>
      <c r="C175">
        <v>1000</v>
      </c>
      <c r="D175" t="s">
        <v>20</v>
      </c>
      <c r="E175" t="s">
        <v>624</v>
      </c>
      <c r="G175" t="s">
        <v>560</v>
      </c>
      <c r="H175">
        <v>24</v>
      </c>
      <c r="I175">
        <v>29</v>
      </c>
      <c r="J175">
        <v>26</v>
      </c>
      <c r="K175">
        <v>5</v>
      </c>
      <c r="L175" t="s">
        <v>18</v>
      </c>
      <c r="M175" t="s">
        <v>18</v>
      </c>
      <c r="N175">
        <v>0.7</v>
      </c>
      <c r="O175" t="s">
        <v>625</v>
      </c>
      <c r="P175" t="s">
        <v>20</v>
      </c>
    </row>
    <row r="176" spans="1:16">
      <c r="A176" t="s">
        <v>15</v>
      </c>
      <c r="B176" t="s">
        <v>839</v>
      </c>
      <c r="C176">
        <v>1000</v>
      </c>
      <c r="D176" t="s">
        <v>20</v>
      </c>
      <c r="E176" t="s">
        <v>715</v>
      </c>
      <c r="G176" t="s">
        <v>560</v>
      </c>
      <c r="H176">
        <v>24</v>
      </c>
      <c r="I176">
        <v>29</v>
      </c>
      <c r="J176">
        <v>26</v>
      </c>
      <c r="K176">
        <v>5</v>
      </c>
      <c r="L176" t="s">
        <v>18</v>
      </c>
      <c r="M176" t="s">
        <v>18</v>
      </c>
      <c r="N176">
        <v>0.93</v>
      </c>
      <c r="O176" t="s">
        <v>716</v>
      </c>
      <c r="P176" t="s">
        <v>20</v>
      </c>
    </row>
    <row r="177" spans="1:16">
      <c r="A177" t="s">
        <v>15</v>
      </c>
      <c r="B177" t="s">
        <v>839</v>
      </c>
      <c r="C177">
        <v>1000</v>
      </c>
      <c r="D177" t="s">
        <v>20</v>
      </c>
      <c r="E177" t="s">
        <v>733</v>
      </c>
      <c r="F177" s="2" t="s">
        <v>838</v>
      </c>
      <c r="G177" t="s">
        <v>560</v>
      </c>
      <c r="H177">
        <v>24</v>
      </c>
      <c r="I177">
        <v>27</v>
      </c>
      <c r="J177">
        <v>26</v>
      </c>
      <c r="K177">
        <v>3</v>
      </c>
      <c r="L177" t="s">
        <v>18</v>
      </c>
      <c r="M177" t="s">
        <v>18</v>
      </c>
      <c r="N177">
        <v>0.92</v>
      </c>
      <c r="O177" t="s">
        <v>734</v>
      </c>
      <c r="P177" t="s">
        <v>20</v>
      </c>
    </row>
    <row r="178" spans="1:16">
      <c r="A178" t="s">
        <v>15</v>
      </c>
      <c r="B178" t="s">
        <v>839</v>
      </c>
      <c r="C178">
        <v>1000</v>
      </c>
      <c r="D178" t="s">
        <v>21</v>
      </c>
      <c r="E178" t="s">
        <v>473</v>
      </c>
      <c r="G178" t="s">
        <v>69</v>
      </c>
      <c r="H178">
        <v>22</v>
      </c>
      <c r="I178">
        <v>30</v>
      </c>
      <c r="J178">
        <v>26</v>
      </c>
      <c r="K178">
        <v>8</v>
      </c>
      <c r="L178" t="s">
        <v>18</v>
      </c>
      <c r="M178" t="s">
        <v>18</v>
      </c>
      <c r="N178">
        <v>0.87</v>
      </c>
      <c r="O178" t="s">
        <v>474</v>
      </c>
      <c r="P178" t="s">
        <v>18</v>
      </c>
    </row>
    <row r="179" spans="1:16">
      <c r="A179" t="s">
        <v>15</v>
      </c>
      <c r="B179" t="s">
        <v>839</v>
      </c>
      <c r="C179">
        <v>1000</v>
      </c>
      <c r="D179" t="s">
        <v>21</v>
      </c>
      <c r="E179" t="s">
        <v>181</v>
      </c>
      <c r="G179" t="s">
        <v>69</v>
      </c>
      <c r="H179">
        <v>26</v>
      </c>
      <c r="I179">
        <v>24</v>
      </c>
      <c r="J179">
        <v>25</v>
      </c>
      <c r="K179">
        <v>2</v>
      </c>
      <c r="L179" t="s">
        <v>18</v>
      </c>
      <c r="M179" t="s">
        <v>18</v>
      </c>
      <c r="N179">
        <v>0.89</v>
      </c>
      <c r="O179" t="s">
        <v>182</v>
      </c>
      <c r="P179" t="s">
        <v>18</v>
      </c>
    </row>
    <row r="180" spans="1:16">
      <c r="A180" t="s">
        <v>15</v>
      </c>
      <c r="B180" t="s">
        <v>839</v>
      </c>
      <c r="C180">
        <v>1000</v>
      </c>
      <c r="D180" t="s">
        <v>21</v>
      </c>
      <c r="E180" t="s">
        <v>193</v>
      </c>
      <c r="F180" s="2" t="s">
        <v>838</v>
      </c>
      <c r="G180" t="s">
        <v>69</v>
      </c>
      <c r="H180">
        <v>25</v>
      </c>
      <c r="I180">
        <v>25</v>
      </c>
      <c r="J180">
        <v>25</v>
      </c>
      <c r="K180">
        <v>0</v>
      </c>
      <c r="L180" t="s">
        <v>18</v>
      </c>
      <c r="M180" t="s">
        <v>18</v>
      </c>
      <c r="N180">
        <v>0.85</v>
      </c>
      <c r="O180" t="s">
        <v>194</v>
      </c>
      <c r="P180" t="s">
        <v>18</v>
      </c>
    </row>
    <row r="181" spans="1:16">
      <c r="A181" t="s">
        <v>15</v>
      </c>
      <c r="B181" t="s">
        <v>839</v>
      </c>
      <c r="C181">
        <v>1000</v>
      </c>
      <c r="D181">
        <v>100</v>
      </c>
      <c r="E181" t="s">
        <v>340</v>
      </c>
      <c r="G181" t="s">
        <v>69</v>
      </c>
      <c r="H181">
        <v>33</v>
      </c>
      <c r="I181">
        <v>18</v>
      </c>
      <c r="J181">
        <v>25</v>
      </c>
      <c r="K181">
        <v>15</v>
      </c>
      <c r="L181" t="s">
        <v>18</v>
      </c>
      <c r="M181" t="s">
        <v>18</v>
      </c>
      <c r="N181">
        <v>0.79</v>
      </c>
      <c r="O181" t="s">
        <v>341</v>
      </c>
      <c r="P181" t="s">
        <v>18</v>
      </c>
    </row>
    <row r="182" spans="1:16">
      <c r="A182" t="s">
        <v>15</v>
      </c>
      <c r="B182" t="s">
        <v>839</v>
      </c>
      <c r="C182">
        <v>1000</v>
      </c>
      <c r="D182" t="s">
        <v>20</v>
      </c>
      <c r="E182" t="s">
        <v>813</v>
      </c>
      <c r="G182" t="s">
        <v>560</v>
      </c>
      <c r="H182">
        <v>25</v>
      </c>
      <c r="I182">
        <v>26</v>
      </c>
      <c r="J182">
        <v>25</v>
      </c>
      <c r="K182">
        <v>1</v>
      </c>
      <c r="L182" t="s">
        <v>18</v>
      </c>
      <c r="M182" t="s">
        <v>18</v>
      </c>
      <c r="N182">
        <v>0.92</v>
      </c>
      <c r="O182" t="s">
        <v>814</v>
      </c>
      <c r="P182" t="s">
        <v>20</v>
      </c>
    </row>
    <row r="183" spans="1:16">
      <c r="A183" t="s">
        <v>15</v>
      </c>
      <c r="B183" t="s">
        <v>839</v>
      </c>
      <c r="C183">
        <v>1000</v>
      </c>
      <c r="D183" t="s">
        <v>21</v>
      </c>
      <c r="E183" t="s">
        <v>105</v>
      </c>
      <c r="G183" t="s">
        <v>69</v>
      </c>
      <c r="H183">
        <v>22</v>
      </c>
      <c r="I183">
        <v>25</v>
      </c>
      <c r="J183">
        <v>24</v>
      </c>
      <c r="K183">
        <v>3</v>
      </c>
      <c r="L183" t="s">
        <v>18</v>
      </c>
      <c r="M183" t="s">
        <v>18</v>
      </c>
      <c r="N183">
        <v>0.86</v>
      </c>
      <c r="O183" t="s">
        <v>106</v>
      </c>
      <c r="P183" t="s">
        <v>18</v>
      </c>
    </row>
    <row r="184" spans="1:16">
      <c r="A184" t="s">
        <v>15</v>
      </c>
      <c r="B184" t="s">
        <v>839</v>
      </c>
      <c r="C184">
        <v>1000</v>
      </c>
      <c r="D184" t="s">
        <v>20</v>
      </c>
      <c r="E184" t="s">
        <v>700</v>
      </c>
      <c r="G184" t="s">
        <v>560</v>
      </c>
      <c r="H184">
        <v>23</v>
      </c>
      <c r="I184">
        <v>25</v>
      </c>
      <c r="J184">
        <v>24</v>
      </c>
      <c r="K184">
        <v>1</v>
      </c>
      <c r="L184" t="s">
        <v>18</v>
      </c>
      <c r="M184" t="s">
        <v>18</v>
      </c>
      <c r="N184">
        <v>0.91</v>
      </c>
      <c r="O184" t="s">
        <v>701</v>
      </c>
      <c r="P184" t="s">
        <v>20</v>
      </c>
    </row>
    <row r="185" spans="1:16">
      <c r="A185" t="s">
        <v>15</v>
      </c>
      <c r="B185" t="s">
        <v>839</v>
      </c>
      <c r="C185">
        <v>1000</v>
      </c>
      <c r="D185" t="s">
        <v>21</v>
      </c>
      <c r="E185" t="s">
        <v>362</v>
      </c>
      <c r="G185" t="s">
        <v>69</v>
      </c>
      <c r="H185">
        <v>27</v>
      </c>
      <c r="I185">
        <v>22</v>
      </c>
      <c r="J185">
        <v>24</v>
      </c>
      <c r="K185">
        <v>5</v>
      </c>
      <c r="L185" t="s">
        <v>18</v>
      </c>
      <c r="M185" t="s">
        <v>18</v>
      </c>
      <c r="N185">
        <v>0.82</v>
      </c>
      <c r="O185" t="s">
        <v>363</v>
      </c>
      <c r="P185" t="s">
        <v>18</v>
      </c>
    </row>
    <row r="186" spans="1:16">
      <c r="A186" t="s">
        <v>15</v>
      </c>
      <c r="B186" t="s">
        <v>839</v>
      </c>
      <c r="C186">
        <v>1000</v>
      </c>
      <c r="D186" t="s">
        <v>20</v>
      </c>
      <c r="E186" t="s">
        <v>755</v>
      </c>
      <c r="G186" t="s">
        <v>560</v>
      </c>
      <c r="H186">
        <v>28</v>
      </c>
      <c r="I186">
        <v>19</v>
      </c>
      <c r="J186">
        <v>24</v>
      </c>
      <c r="K186">
        <v>9</v>
      </c>
      <c r="L186" t="s">
        <v>18</v>
      </c>
      <c r="M186" t="s">
        <v>18</v>
      </c>
      <c r="N186">
        <v>0.66</v>
      </c>
      <c r="O186" t="s">
        <v>756</v>
      </c>
      <c r="P186" t="s">
        <v>20</v>
      </c>
    </row>
    <row r="187" spans="1:16">
      <c r="A187" t="s">
        <v>15</v>
      </c>
      <c r="B187" t="s">
        <v>839</v>
      </c>
      <c r="C187">
        <v>1000</v>
      </c>
      <c r="D187" t="s">
        <v>21</v>
      </c>
      <c r="E187" t="s">
        <v>103</v>
      </c>
      <c r="G187" t="s">
        <v>69</v>
      </c>
      <c r="H187">
        <v>23</v>
      </c>
      <c r="I187">
        <v>23</v>
      </c>
      <c r="J187">
        <v>23</v>
      </c>
      <c r="K187">
        <v>0</v>
      </c>
      <c r="L187" t="s">
        <v>18</v>
      </c>
      <c r="M187" t="s">
        <v>18</v>
      </c>
      <c r="N187">
        <v>0.66</v>
      </c>
      <c r="O187" t="s">
        <v>104</v>
      </c>
      <c r="P187" t="s">
        <v>18</v>
      </c>
    </row>
    <row r="188" spans="1:16">
      <c r="A188" t="s">
        <v>15</v>
      </c>
      <c r="B188" t="s">
        <v>839</v>
      </c>
      <c r="C188">
        <v>1000</v>
      </c>
      <c r="D188" t="s">
        <v>20</v>
      </c>
      <c r="E188" t="s">
        <v>666</v>
      </c>
      <c r="F188" s="2" t="s">
        <v>838</v>
      </c>
      <c r="G188" t="s">
        <v>560</v>
      </c>
      <c r="H188">
        <v>20</v>
      </c>
      <c r="I188">
        <v>25</v>
      </c>
      <c r="J188">
        <v>23</v>
      </c>
      <c r="K188">
        <v>5</v>
      </c>
      <c r="L188" t="s">
        <v>18</v>
      </c>
      <c r="M188" t="s">
        <v>18</v>
      </c>
      <c r="N188">
        <v>0.91</v>
      </c>
      <c r="O188" t="s">
        <v>667</v>
      </c>
      <c r="P188" t="s">
        <v>20</v>
      </c>
    </row>
    <row r="189" spans="1:16">
      <c r="A189" t="s">
        <v>15</v>
      </c>
      <c r="B189" t="s">
        <v>839</v>
      </c>
      <c r="C189">
        <v>1000</v>
      </c>
      <c r="D189" t="s">
        <v>21</v>
      </c>
      <c r="E189" t="s">
        <v>360</v>
      </c>
      <c r="G189" t="s">
        <v>69</v>
      </c>
      <c r="H189">
        <v>25</v>
      </c>
      <c r="I189">
        <v>22</v>
      </c>
      <c r="J189">
        <v>23</v>
      </c>
      <c r="K189">
        <v>3</v>
      </c>
      <c r="L189" t="s">
        <v>18</v>
      </c>
      <c r="M189" t="s">
        <v>18</v>
      </c>
      <c r="N189">
        <v>0.85</v>
      </c>
      <c r="O189" t="s">
        <v>361</v>
      </c>
      <c r="P189" t="s">
        <v>18</v>
      </c>
    </row>
    <row r="190" spans="1:16">
      <c r="A190" t="s">
        <v>15</v>
      </c>
      <c r="B190" t="s">
        <v>839</v>
      </c>
      <c r="C190">
        <v>1000</v>
      </c>
      <c r="D190" t="s">
        <v>21</v>
      </c>
      <c r="E190" t="s">
        <v>384</v>
      </c>
      <c r="G190" t="s">
        <v>69</v>
      </c>
      <c r="H190">
        <v>23</v>
      </c>
      <c r="I190">
        <v>23</v>
      </c>
      <c r="J190">
        <v>23</v>
      </c>
      <c r="K190">
        <v>0</v>
      </c>
      <c r="L190" t="s">
        <v>18</v>
      </c>
      <c r="M190" t="s">
        <v>18</v>
      </c>
      <c r="N190">
        <v>0.88</v>
      </c>
      <c r="O190" t="s">
        <v>385</v>
      </c>
      <c r="P190" t="s">
        <v>18</v>
      </c>
    </row>
    <row r="191" spans="1:16">
      <c r="A191" t="s">
        <v>15</v>
      </c>
      <c r="B191" t="s">
        <v>839</v>
      </c>
      <c r="C191">
        <v>1000</v>
      </c>
      <c r="D191" t="s">
        <v>20</v>
      </c>
      <c r="E191" t="s">
        <v>570</v>
      </c>
      <c r="G191" t="s">
        <v>560</v>
      </c>
      <c r="H191">
        <v>23</v>
      </c>
      <c r="I191">
        <v>21</v>
      </c>
      <c r="J191">
        <v>22</v>
      </c>
      <c r="K191">
        <v>2</v>
      </c>
      <c r="L191" t="s">
        <v>18</v>
      </c>
      <c r="M191" t="s">
        <v>18</v>
      </c>
      <c r="N191">
        <v>0.76</v>
      </c>
      <c r="O191" t="s">
        <v>571</v>
      </c>
      <c r="P191" t="s">
        <v>20</v>
      </c>
    </row>
    <row r="192" spans="1:16">
      <c r="A192" t="s">
        <v>15</v>
      </c>
      <c r="B192" t="s">
        <v>839</v>
      </c>
      <c r="C192">
        <v>1000</v>
      </c>
      <c r="D192" t="s">
        <v>20</v>
      </c>
      <c r="E192" t="s">
        <v>678</v>
      </c>
      <c r="G192" t="s">
        <v>560</v>
      </c>
      <c r="H192">
        <v>22</v>
      </c>
      <c r="I192">
        <v>22</v>
      </c>
      <c r="J192">
        <v>22</v>
      </c>
      <c r="K192">
        <v>0</v>
      </c>
      <c r="L192" t="s">
        <v>18</v>
      </c>
      <c r="M192" t="s">
        <v>18</v>
      </c>
      <c r="N192">
        <v>0.86</v>
      </c>
      <c r="O192" t="s">
        <v>679</v>
      </c>
      <c r="P192" t="s">
        <v>20</v>
      </c>
    </row>
    <row r="193" spans="1:16">
      <c r="A193" t="s">
        <v>15</v>
      </c>
      <c r="B193" t="s">
        <v>839</v>
      </c>
      <c r="C193">
        <v>1000</v>
      </c>
      <c r="D193" t="s">
        <v>20</v>
      </c>
      <c r="E193" t="s">
        <v>717</v>
      </c>
      <c r="G193" t="s">
        <v>560</v>
      </c>
      <c r="H193">
        <v>20</v>
      </c>
      <c r="I193">
        <v>24</v>
      </c>
      <c r="J193">
        <v>22</v>
      </c>
      <c r="K193">
        <v>3</v>
      </c>
      <c r="L193" t="s">
        <v>18</v>
      </c>
      <c r="M193" t="s">
        <v>18</v>
      </c>
      <c r="N193">
        <v>0.91</v>
      </c>
      <c r="O193" t="s">
        <v>718</v>
      </c>
      <c r="P193" t="s">
        <v>20</v>
      </c>
    </row>
    <row r="194" spans="1:16">
      <c r="A194" t="s">
        <v>15</v>
      </c>
      <c r="B194" t="s">
        <v>839</v>
      </c>
      <c r="C194">
        <v>1000</v>
      </c>
      <c r="D194" t="s">
        <v>20</v>
      </c>
      <c r="E194" t="s">
        <v>725</v>
      </c>
      <c r="G194" t="s">
        <v>560</v>
      </c>
      <c r="H194">
        <v>22</v>
      </c>
      <c r="I194">
        <v>22</v>
      </c>
      <c r="J194">
        <v>22</v>
      </c>
      <c r="K194">
        <v>0</v>
      </c>
      <c r="L194" t="s">
        <v>18</v>
      </c>
      <c r="M194" t="s">
        <v>18</v>
      </c>
      <c r="N194">
        <v>0.89</v>
      </c>
      <c r="O194" t="s">
        <v>726</v>
      </c>
      <c r="P194" t="s">
        <v>20</v>
      </c>
    </row>
    <row r="195" spans="1:16">
      <c r="A195" t="s">
        <v>15</v>
      </c>
      <c r="B195" t="s">
        <v>839</v>
      </c>
      <c r="C195">
        <v>1000</v>
      </c>
      <c r="D195" t="s">
        <v>21</v>
      </c>
      <c r="E195" t="s">
        <v>257</v>
      </c>
      <c r="G195" t="s">
        <v>69</v>
      </c>
      <c r="H195">
        <v>20</v>
      </c>
      <c r="I195">
        <v>22</v>
      </c>
      <c r="J195">
        <v>21</v>
      </c>
      <c r="K195">
        <v>2</v>
      </c>
      <c r="L195" t="s">
        <v>18</v>
      </c>
      <c r="M195" t="s">
        <v>18</v>
      </c>
      <c r="N195">
        <v>0.91</v>
      </c>
      <c r="O195" t="s">
        <v>258</v>
      </c>
      <c r="P195" t="s">
        <v>18</v>
      </c>
    </row>
    <row r="196" spans="1:16">
      <c r="A196" t="s">
        <v>15</v>
      </c>
      <c r="B196" t="s">
        <v>839</v>
      </c>
      <c r="C196">
        <v>1000</v>
      </c>
      <c r="D196" t="s">
        <v>21</v>
      </c>
      <c r="E196" t="s">
        <v>259</v>
      </c>
      <c r="G196" t="s">
        <v>69</v>
      </c>
      <c r="H196">
        <v>21</v>
      </c>
      <c r="I196">
        <v>21</v>
      </c>
      <c r="J196">
        <v>21</v>
      </c>
      <c r="K196">
        <v>0</v>
      </c>
      <c r="L196" t="s">
        <v>18</v>
      </c>
      <c r="M196" t="s">
        <v>18</v>
      </c>
      <c r="N196">
        <v>0.79</v>
      </c>
      <c r="O196" t="s">
        <v>260</v>
      </c>
      <c r="P196" t="s">
        <v>18</v>
      </c>
    </row>
    <row r="197" spans="1:16">
      <c r="A197" t="s">
        <v>15</v>
      </c>
      <c r="B197" t="s">
        <v>839</v>
      </c>
      <c r="C197">
        <v>1000</v>
      </c>
      <c r="D197" t="s">
        <v>21</v>
      </c>
      <c r="E197" t="s">
        <v>24</v>
      </c>
      <c r="G197" t="s">
        <v>17</v>
      </c>
      <c r="H197">
        <v>18</v>
      </c>
      <c r="I197">
        <v>22</v>
      </c>
      <c r="J197">
        <v>20</v>
      </c>
      <c r="K197">
        <v>4</v>
      </c>
      <c r="L197" t="s">
        <v>18</v>
      </c>
      <c r="M197" t="s">
        <v>18</v>
      </c>
      <c r="N197">
        <v>0.88</v>
      </c>
      <c r="O197" t="s">
        <v>25</v>
      </c>
      <c r="P197" t="s">
        <v>20</v>
      </c>
    </row>
    <row r="198" spans="1:16">
      <c r="A198" t="s">
        <v>15</v>
      </c>
      <c r="B198" t="s">
        <v>839</v>
      </c>
      <c r="C198">
        <v>1000</v>
      </c>
      <c r="D198" t="s">
        <v>21</v>
      </c>
      <c r="E198" t="s">
        <v>201</v>
      </c>
      <c r="G198" t="s">
        <v>69</v>
      </c>
      <c r="H198">
        <v>18</v>
      </c>
      <c r="I198">
        <v>21</v>
      </c>
      <c r="J198">
        <v>20</v>
      </c>
      <c r="K198">
        <v>2</v>
      </c>
      <c r="L198" t="s">
        <v>18</v>
      </c>
      <c r="M198" t="s">
        <v>18</v>
      </c>
      <c r="N198">
        <v>0.9</v>
      </c>
      <c r="O198" t="s">
        <v>202</v>
      </c>
      <c r="P198" t="s">
        <v>18</v>
      </c>
    </row>
    <row r="199" spans="1:16">
      <c r="A199" t="s">
        <v>15</v>
      </c>
      <c r="B199" t="s">
        <v>839</v>
      </c>
      <c r="C199">
        <v>1000</v>
      </c>
      <c r="D199" t="s">
        <v>21</v>
      </c>
      <c r="E199" t="s">
        <v>265</v>
      </c>
      <c r="G199" t="s">
        <v>69</v>
      </c>
      <c r="H199">
        <v>21</v>
      </c>
      <c r="I199">
        <v>19</v>
      </c>
      <c r="J199">
        <v>20</v>
      </c>
      <c r="K199">
        <v>2</v>
      </c>
      <c r="L199" t="s">
        <v>18</v>
      </c>
      <c r="M199" t="s">
        <v>18</v>
      </c>
      <c r="N199">
        <v>0.93</v>
      </c>
      <c r="O199" t="s">
        <v>266</v>
      </c>
      <c r="P199" t="s">
        <v>18</v>
      </c>
    </row>
    <row r="200" spans="1:16">
      <c r="A200" t="s">
        <v>15</v>
      </c>
      <c r="B200" t="s">
        <v>839</v>
      </c>
      <c r="C200">
        <v>1000</v>
      </c>
      <c r="D200">
        <v>100</v>
      </c>
      <c r="E200" t="s">
        <v>327</v>
      </c>
      <c r="G200" t="s">
        <v>69</v>
      </c>
      <c r="H200">
        <v>20</v>
      </c>
      <c r="I200">
        <v>21</v>
      </c>
      <c r="J200">
        <v>20</v>
      </c>
      <c r="K200">
        <v>0</v>
      </c>
      <c r="L200" t="s">
        <v>18</v>
      </c>
      <c r="M200" t="s">
        <v>18</v>
      </c>
      <c r="N200">
        <v>0.9</v>
      </c>
      <c r="O200" t="s">
        <v>328</v>
      </c>
      <c r="P200" t="s">
        <v>18</v>
      </c>
    </row>
    <row r="201" spans="1:16">
      <c r="A201" t="s">
        <v>15</v>
      </c>
      <c r="B201" t="s">
        <v>839</v>
      </c>
      <c r="C201">
        <v>1000</v>
      </c>
      <c r="D201" t="s">
        <v>21</v>
      </c>
      <c r="E201" t="s">
        <v>125</v>
      </c>
      <c r="G201" t="s">
        <v>69</v>
      </c>
      <c r="H201">
        <v>18</v>
      </c>
      <c r="I201">
        <v>19</v>
      </c>
      <c r="J201">
        <v>19</v>
      </c>
      <c r="K201">
        <v>1</v>
      </c>
      <c r="L201" t="s">
        <v>18</v>
      </c>
      <c r="M201" t="s">
        <v>18</v>
      </c>
      <c r="N201">
        <v>0.91</v>
      </c>
      <c r="O201" t="s">
        <v>126</v>
      </c>
      <c r="P201" t="s">
        <v>18</v>
      </c>
    </row>
    <row r="202" spans="1:16">
      <c r="A202" t="s">
        <v>15</v>
      </c>
      <c r="B202" t="s">
        <v>839</v>
      </c>
      <c r="C202">
        <v>1000</v>
      </c>
      <c r="D202" t="s">
        <v>20</v>
      </c>
      <c r="E202" t="s">
        <v>604</v>
      </c>
      <c r="G202" t="s">
        <v>560</v>
      </c>
      <c r="H202">
        <v>18</v>
      </c>
      <c r="I202">
        <v>19</v>
      </c>
      <c r="J202">
        <v>18</v>
      </c>
      <c r="K202">
        <v>1</v>
      </c>
      <c r="L202" t="s">
        <v>18</v>
      </c>
      <c r="M202" t="s">
        <v>18</v>
      </c>
      <c r="N202">
        <v>0.77</v>
      </c>
      <c r="O202" t="s">
        <v>605</v>
      </c>
      <c r="P202" t="s">
        <v>20</v>
      </c>
    </row>
    <row r="203" spans="1:16">
      <c r="A203" t="s">
        <v>15</v>
      </c>
      <c r="B203" t="s">
        <v>839</v>
      </c>
      <c r="C203">
        <v>1000</v>
      </c>
      <c r="D203" t="s">
        <v>20</v>
      </c>
      <c r="E203" t="s">
        <v>674</v>
      </c>
      <c r="G203" t="s">
        <v>560</v>
      </c>
      <c r="H203">
        <v>16</v>
      </c>
      <c r="I203">
        <v>21</v>
      </c>
      <c r="J203">
        <v>18</v>
      </c>
      <c r="K203">
        <v>6</v>
      </c>
      <c r="L203" t="s">
        <v>18</v>
      </c>
      <c r="M203" t="s">
        <v>18</v>
      </c>
      <c r="N203">
        <v>0.81</v>
      </c>
      <c r="O203" t="s">
        <v>675</v>
      </c>
      <c r="P203" t="s">
        <v>20</v>
      </c>
    </row>
    <row r="204" spans="1:16">
      <c r="A204" t="s">
        <v>15</v>
      </c>
      <c r="B204" t="s">
        <v>839</v>
      </c>
      <c r="C204">
        <v>1000</v>
      </c>
      <c r="D204" t="s">
        <v>20</v>
      </c>
      <c r="E204" t="s">
        <v>686</v>
      </c>
      <c r="F204" s="2" t="s">
        <v>838</v>
      </c>
      <c r="G204" t="s">
        <v>560</v>
      </c>
      <c r="H204">
        <v>18</v>
      </c>
      <c r="I204">
        <v>19</v>
      </c>
      <c r="J204">
        <v>18</v>
      </c>
      <c r="K204">
        <v>2</v>
      </c>
      <c r="L204" t="s">
        <v>18</v>
      </c>
      <c r="M204" t="s">
        <v>18</v>
      </c>
      <c r="N204">
        <v>0.97</v>
      </c>
      <c r="O204" t="s">
        <v>687</v>
      </c>
      <c r="P204" t="s">
        <v>20</v>
      </c>
    </row>
    <row r="205" spans="1:16">
      <c r="A205" t="s">
        <v>15</v>
      </c>
      <c r="B205" t="s">
        <v>839</v>
      </c>
      <c r="C205">
        <v>1000</v>
      </c>
      <c r="D205" t="s">
        <v>20</v>
      </c>
      <c r="E205" t="s">
        <v>729</v>
      </c>
      <c r="G205" t="s">
        <v>560</v>
      </c>
      <c r="H205">
        <v>16</v>
      </c>
      <c r="I205">
        <v>21</v>
      </c>
      <c r="J205">
        <v>18</v>
      </c>
      <c r="K205">
        <v>6</v>
      </c>
      <c r="L205" t="s">
        <v>18</v>
      </c>
      <c r="M205" t="s">
        <v>18</v>
      </c>
      <c r="N205">
        <v>0.87</v>
      </c>
      <c r="O205" t="s">
        <v>730</v>
      </c>
      <c r="P205" t="s">
        <v>20</v>
      </c>
    </row>
    <row r="206" spans="1:16">
      <c r="A206" t="s">
        <v>15</v>
      </c>
      <c r="B206" t="s">
        <v>839</v>
      </c>
      <c r="C206">
        <v>1000</v>
      </c>
      <c r="D206" t="s">
        <v>20</v>
      </c>
      <c r="E206" t="s">
        <v>743</v>
      </c>
      <c r="G206" t="s">
        <v>560</v>
      </c>
      <c r="H206">
        <v>17</v>
      </c>
      <c r="I206">
        <v>20</v>
      </c>
      <c r="J206">
        <v>18</v>
      </c>
      <c r="K206">
        <v>3</v>
      </c>
      <c r="L206" t="s">
        <v>18</v>
      </c>
      <c r="M206" t="s">
        <v>18</v>
      </c>
      <c r="N206">
        <v>0.95</v>
      </c>
      <c r="O206" t="s">
        <v>744</v>
      </c>
      <c r="P206" t="s">
        <v>20</v>
      </c>
    </row>
    <row r="207" spans="1:16">
      <c r="A207" t="s">
        <v>15</v>
      </c>
      <c r="B207" t="s">
        <v>839</v>
      </c>
      <c r="C207">
        <v>1000</v>
      </c>
      <c r="D207" t="s">
        <v>21</v>
      </c>
      <c r="E207" t="s">
        <v>392</v>
      </c>
      <c r="G207" t="s">
        <v>69</v>
      </c>
      <c r="H207">
        <v>16</v>
      </c>
      <c r="I207">
        <v>20</v>
      </c>
      <c r="J207">
        <v>18</v>
      </c>
      <c r="K207">
        <v>3</v>
      </c>
      <c r="L207" t="s">
        <v>18</v>
      </c>
      <c r="M207" t="s">
        <v>18</v>
      </c>
      <c r="N207">
        <v>0.73</v>
      </c>
      <c r="O207" t="s">
        <v>393</v>
      </c>
      <c r="P207" t="s">
        <v>18</v>
      </c>
    </row>
    <row r="208" spans="1:16">
      <c r="A208" t="s">
        <v>15</v>
      </c>
      <c r="B208" t="s">
        <v>839</v>
      </c>
      <c r="C208">
        <v>1000</v>
      </c>
      <c r="D208" t="s">
        <v>21</v>
      </c>
      <c r="E208" t="s">
        <v>396</v>
      </c>
      <c r="G208" t="s">
        <v>69</v>
      </c>
      <c r="H208">
        <v>17</v>
      </c>
      <c r="I208">
        <v>19</v>
      </c>
      <c r="J208">
        <v>18</v>
      </c>
      <c r="K208">
        <v>3</v>
      </c>
      <c r="L208" t="s">
        <v>18</v>
      </c>
      <c r="M208" t="s">
        <v>18</v>
      </c>
      <c r="N208">
        <v>0.85</v>
      </c>
      <c r="O208" t="s">
        <v>397</v>
      </c>
      <c r="P208" t="s">
        <v>18</v>
      </c>
    </row>
    <row r="209" spans="1:16">
      <c r="A209" t="s">
        <v>15</v>
      </c>
      <c r="B209" t="s">
        <v>839</v>
      </c>
      <c r="C209">
        <v>1000</v>
      </c>
      <c r="D209" t="s">
        <v>20</v>
      </c>
      <c r="E209" t="s">
        <v>481</v>
      </c>
      <c r="F209" s="2" t="s">
        <v>838</v>
      </c>
      <c r="G209" t="s">
        <v>560</v>
      </c>
      <c r="H209">
        <v>15</v>
      </c>
      <c r="I209">
        <v>20</v>
      </c>
      <c r="J209">
        <v>18</v>
      </c>
      <c r="K209">
        <v>4</v>
      </c>
      <c r="L209" t="s">
        <v>18</v>
      </c>
      <c r="M209" t="s">
        <v>18</v>
      </c>
      <c r="N209">
        <v>0.91</v>
      </c>
      <c r="O209" t="s">
        <v>482</v>
      </c>
      <c r="P209" t="s">
        <v>20</v>
      </c>
    </row>
    <row r="210" spans="1:16">
      <c r="A210" t="s">
        <v>15</v>
      </c>
      <c r="B210" t="s">
        <v>839</v>
      </c>
      <c r="C210">
        <v>1000</v>
      </c>
      <c r="D210" t="s">
        <v>20</v>
      </c>
      <c r="E210" t="s">
        <v>757</v>
      </c>
      <c r="F210" s="2" t="s">
        <v>838</v>
      </c>
      <c r="G210" t="s">
        <v>560</v>
      </c>
      <c r="H210">
        <v>19</v>
      </c>
      <c r="I210">
        <v>18</v>
      </c>
      <c r="J210">
        <v>18</v>
      </c>
      <c r="K210">
        <v>1</v>
      </c>
      <c r="L210" t="s">
        <v>18</v>
      </c>
      <c r="M210" t="s">
        <v>18</v>
      </c>
      <c r="N210">
        <v>0.8</v>
      </c>
      <c r="O210" t="s">
        <v>758</v>
      </c>
      <c r="P210" t="s">
        <v>20</v>
      </c>
    </row>
    <row r="211" spans="1:16">
      <c r="A211" t="s">
        <v>15</v>
      </c>
      <c r="B211" t="s">
        <v>839</v>
      </c>
      <c r="C211">
        <v>1000</v>
      </c>
      <c r="D211" t="s">
        <v>20</v>
      </c>
      <c r="E211" t="s">
        <v>602</v>
      </c>
      <c r="G211" t="s">
        <v>560</v>
      </c>
      <c r="H211">
        <v>16</v>
      </c>
      <c r="I211">
        <v>17</v>
      </c>
      <c r="J211">
        <v>17</v>
      </c>
      <c r="K211">
        <v>1</v>
      </c>
      <c r="L211" t="s">
        <v>18</v>
      </c>
      <c r="M211" t="s">
        <v>18</v>
      </c>
      <c r="N211">
        <v>0.87</v>
      </c>
      <c r="O211" t="s">
        <v>603</v>
      </c>
      <c r="P211" t="s">
        <v>20</v>
      </c>
    </row>
    <row r="212" spans="1:16">
      <c r="A212" t="s">
        <v>15</v>
      </c>
      <c r="B212" t="s">
        <v>839</v>
      </c>
      <c r="C212">
        <v>1000</v>
      </c>
      <c r="D212" t="s">
        <v>20</v>
      </c>
      <c r="E212" t="s">
        <v>704</v>
      </c>
      <c r="G212" t="s">
        <v>560</v>
      </c>
      <c r="H212">
        <v>14</v>
      </c>
      <c r="I212">
        <v>19</v>
      </c>
      <c r="J212">
        <v>17</v>
      </c>
      <c r="K212">
        <v>5</v>
      </c>
      <c r="L212" t="s">
        <v>18</v>
      </c>
      <c r="M212" t="s">
        <v>18</v>
      </c>
      <c r="N212">
        <v>0.95</v>
      </c>
      <c r="O212" t="s">
        <v>705</v>
      </c>
      <c r="P212" t="s">
        <v>20</v>
      </c>
    </row>
    <row r="213" spans="1:16">
      <c r="A213" t="s">
        <v>15</v>
      </c>
      <c r="B213" t="s">
        <v>839</v>
      </c>
      <c r="C213">
        <v>1000</v>
      </c>
      <c r="D213" t="s">
        <v>20</v>
      </c>
      <c r="E213" t="s">
        <v>753</v>
      </c>
      <c r="G213" t="s">
        <v>560</v>
      </c>
      <c r="H213">
        <v>16</v>
      </c>
      <c r="I213">
        <v>18</v>
      </c>
      <c r="J213">
        <v>17</v>
      </c>
      <c r="K213">
        <v>2</v>
      </c>
      <c r="L213" t="s">
        <v>18</v>
      </c>
      <c r="M213" t="s">
        <v>18</v>
      </c>
      <c r="N213">
        <v>0.82</v>
      </c>
      <c r="O213" t="s">
        <v>754</v>
      </c>
      <c r="P213" t="s">
        <v>20</v>
      </c>
    </row>
    <row r="214" spans="1:16">
      <c r="A214" t="s">
        <v>15</v>
      </c>
      <c r="B214" t="s">
        <v>839</v>
      </c>
      <c r="C214">
        <v>1000</v>
      </c>
      <c r="D214" t="s">
        <v>21</v>
      </c>
      <c r="E214" t="s">
        <v>133</v>
      </c>
      <c r="G214" t="s">
        <v>69</v>
      </c>
      <c r="H214">
        <v>16</v>
      </c>
      <c r="I214">
        <v>15</v>
      </c>
      <c r="J214">
        <v>16</v>
      </c>
      <c r="K214">
        <v>1</v>
      </c>
      <c r="L214" t="s">
        <v>18</v>
      </c>
      <c r="M214" t="s">
        <v>18</v>
      </c>
      <c r="N214">
        <v>0.85</v>
      </c>
      <c r="O214" t="s">
        <v>134</v>
      </c>
      <c r="P214" t="s">
        <v>18</v>
      </c>
    </row>
    <row r="215" spans="1:16">
      <c r="A215" t="s">
        <v>15</v>
      </c>
      <c r="B215" t="s">
        <v>839</v>
      </c>
      <c r="C215">
        <v>1000</v>
      </c>
      <c r="D215" t="s">
        <v>20</v>
      </c>
      <c r="E215" t="s">
        <v>626</v>
      </c>
      <c r="G215" t="s">
        <v>560</v>
      </c>
      <c r="H215">
        <v>15</v>
      </c>
      <c r="I215">
        <v>17</v>
      </c>
      <c r="J215">
        <v>16</v>
      </c>
      <c r="K215">
        <v>2</v>
      </c>
      <c r="L215" t="s">
        <v>18</v>
      </c>
      <c r="M215" t="s">
        <v>18</v>
      </c>
      <c r="N215">
        <v>0.66</v>
      </c>
      <c r="O215" t="s">
        <v>627</v>
      </c>
      <c r="P215" t="s">
        <v>20</v>
      </c>
    </row>
    <row r="216" spans="1:16">
      <c r="A216" t="s">
        <v>15</v>
      </c>
      <c r="B216" t="s">
        <v>839</v>
      </c>
      <c r="C216">
        <v>1000</v>
      </c>
      <c r="D216" t="s">
        <v>21</v>
      </c>
      <c r="E216" t="s">
        <v>209</v>
      </c>
      <c r="G216" t="s">
        <v>69</v>
      </c>
      <c r="H216">
        <v>14</v>
      </c>
      <c r="I216">
        <v>17</v>
      </c>
      <c r="J216">
        <v>16</v>
      </c>
      <c r="K216">
        <v>3</v>
      </c>
      <c r="L216" t="s">
        <v>18</v>
      </c>
      <c r="M216" t="s">
        <v>18</v>
      </c>
      <c r="N216">
        <v>0.91</v>
      </c>
      <c r="O216" t="s">
        <v>210</v>
      </c>
      <c r="P216" t="s">
        <v>18</v>
      </c>
    </row>
    <row r="217" spans="1:16">
      <c r="A217" t="s">
        <v>15</v>
      </c>
      <c r="B217" t="s">
        <v>839</v>
      </c>
      <c r="C217">
        <v>1000</v>
      </c>
      <c r="D217" t="s">
        <v>21</v>
      </c>
      <c r="E217" t="s">
        <v>269</v>
      </c>
      <c r="G217" t="s">
        <v>69</v>
      </c>
      <c r="H217">
        <v>18</v>
      </c>
      <c r="I217">
        <v>14</v>
      </c>
      <c r="J217">
        <v>16</v>
      </c>
      <c r="K217">
        <v>4</v>
      </c>
      <c r="L217" t="s">
        <v>18</v>
      </c>
      <c r="M217" t="s">
        <v>18</v>
      </c>
      <c r="N217">
        <v>0.89</v>
      </c>
      <c r="O217" t="s">
        <v>270</v>
      </c>
      <c r="P217" t="s">
        <v>18</v>
      </c>
    </row>
    <row r="218" spans="1:16">
      <c r="A218" t="s">
        <v>15</v>
      </c>
      <c r="B218" t="s">
        <v>839</v>
      </c>
      <c r="C218">
        <v>1000</v>
      </c>
      <c r="D218">
        <v>100</v>
      </c>
      <c r="E218" t="s">
        <v>342</v>
      </c>
      <c r="G218" t="s">
        <v>69</v>
      </c>
      <c r="H218">
        <v>12</v>
      </c>
      <c r="I218">
        <v>21</v>
      </c>
      <c r="J218">
        <v>16</v>
      </c>
      <c r="K218">
        <v>9</v>
      </c>
      <c r="L218" t="s">
        <v>18</v>
      </c>
      <c r="M218" t="s">
        <v>18</v>
      </c>
      <c r="N218">
        <v>0.73</v>
      </c>
      <c r="O218" t="s">
        <v>343</v>
      </c>
      <c r="P218" t="s">
        <v>18</v>
      </c>
    </row>
    <row r="219" spans="1:16">
      <c r="A219" t="s">
        <v>15</v>
      </c>
      <c r="B219" t="s">
        <v>839</v>
      </c>
      <c r="C219">
        <v>1000</v>
      </c>
      <c r="D219" t="s">
        <v>21</v>
      </c>
      <c r="E219" t="s">
        <v>60</v>
      </c>
      <c r="G219" t="s">
        <v>17</v>
      </c>
      <c r="H219">
        <v>22</v>
      </c>
      <c r="I219">
        <v>9</v>
      </c>
      <c r="J219">
        <v>16</v>
      </c>
      <c r="K219">
        <v>12</v>
      </c>
      <c r="L219" t="s">
        <v>18</v>
      </c>
      <c r="M219" t="s">
        <v>18</v>
      </c>
      <c r="N219">
        <v>0.88</v>
      </c>
      <c r="O219" t="s">
        <v>61</v>
      </c>
      <c r="P219" t="s">
        <v>20</v>
      </c>
    </row>
    <row r="220" spans="1:16">
      <c r="A220" t="s">
        <v>15</v>
      </c>
      <c r="B220" t="s">
        <v>839</v>
      </c>
      <c r="C220">
        <v>1000</v>
      </c>
      <c r="D220" t="s">
        <v>21</v>
      </c>
      <c r="E220" t="s">
        <v>505</v>
      </c>
      <c r="G220" t="s">
        <v>69</v>
      </c>
      <c r="H220">
        <v>14</v>
      </c>
      <c r="I220">
        <v>17</v>
      </c>
      <c r="J220">
        <v>16</v>
      </c>
      <c r="K220">
        <v>3</v>
      </c>
      <c r="L220" t="s">
        <v>18</v>
      </c>
      <c r="M220" t="s">
        <v>18</v>
      </c>
      <c r="N220">
        <v>0.63</v>
      </c>
      <c r="O220" t="s">
        <v>506</v>
      </c>
      <c r="P220" t="s">
        <v>18</v>
      </c>
    </row>
    <row r="221" spans="1:16">
      <c r="A221" t="s">
        <v>15</v>
      </c>
      <c r="B221" t="s">
        <v>839</v>
      </c>
      <c r="C221">
        <v>1000</v>
      </c>
      <c r="D221" t="s">
        <v>21</v>
      </c>
      <c r="E221" t="s">
        <v>22</v>
      </c>
      <c r="G221" t="s">
        <v>17</v>
      </c>
      <c r="H221">
        <v>17</v>
      </c>
      <c r="I221">
        <v>14</v>
      </c>
      <c r="J221">
        <v>15</v>
      </c>
      <c r="K221">
        <v>2</v>
      </c>
      <c r="L221" t="s">
        <v>18</v>
      </c>
      <c r="M221" t="s">
        <v>18</v>
      </c>
      <c r="N221">
        <v>0.8</v>
      </c>
      <c r="O221" t="s">
        <v>23</v>
      </c>
      <c r="P221" t="s">
        <v>20</v>
      </c>
    </row>
    <row r="222" spans="1:16">
      <c r="A222" t="s">
        <v>15</v>
      </c>
      <c r="B222" t="s">
        <v>839</v>
      </c>
      <c r="C222">
        <v>1000</v>
      </c>
      <c r="D222" t="s">
        <v>21</v>
      </c>
      <c r="E222" t="s">
        <v>213</v>
      </c>
      <c r="G222" t="s">
        <v>69</v>
      </c>
      <c r="H222">
        <v>15</v>
      </c>
      <c r="I222">
        <v>14</v>
      </c>
      <c r="J222">
        <v>15</v>
      </c>
      <c r="K222">
        <v>2</v>
      </c>
      <c r="L222" t="s">
        <v>18</v>
      </c>
      <c r="M222" t="s">
        <v>18</v>
      </c>
      <c r="N222">
        <v>0.73</v>
      </c>
      <c r="O222" t="s">
        <v>214</v>
      </c>
      <c r="P222" t="s">
        <v>18</v>
      </c>
    </row>
    <row r="223" spans="1:16">
      <c r="A223" t="s">
        <v>15</v>
      </c>
      <c r="B223" t="s">
        <v>839</v>
      </c>
      <c r="C223">
        <v>1000</v>
      </c>
      <c r="D223">
        <v>100</v>
      </c>
      <c r="E223" t="s">
        <v>315</v>
      </c>
      <c r="G223" t="s">
        <v>69</v>
      </c>
      <c r="H223">
        <v>19</v>
      </c>
      <c r="I223">
        <v>11</v>
      </c>
      <c r="J223">
        <v>15</v>
      </c>
      <c r="K223">
        <v>7</v>
      </c>
      <c r="L223" t="s">
        <v>18</v>
      </c>
      <c r="M223" t="s">
        <v>18</v>
      </c>
      <c r="N223">
        <v>0.89</v>
      </c>
      <c r="O223" t="s">
        <v>316</v>
      </c>
      <c r="P223" t="s">
        <v>18</v>
      </c>
    </row>
    <row r="224" spans="1:16">
      <c r="A224" t="s">
        <v>15</v>
      </c>
      <c r="B224" t="s">
        <v>839</v>
      </c>
      <c r="C224">
        <v>1000</v>
      </c>
      <c r="D224">
        <v>100</v>
      </c>
      <c r="E224" t="s">
        <v>422</v>
      </c>
      <c r="G224" t="s">
        <v>69</v>
      </c>
      <c r="H224">
        <v>14</v>
      </c>
      <c r="I224">
        <v>16</v>
      </c>
      <c r="J224">
        <v>15</v>
      </c>
      <c r="K224">
        <v>1</v>
      </c>
      <c r="L224" t="s">
        <v>18</v>
      </c>
      <c r="M224" t="s">
        <v>18</v>
      </c>
      <c r="N224">
        <v>0.81</v>
      </c>
      <c r="O224" t="s">
        <v>423</v>
      </c>
      <c r="P224" t="s">
        <v>18</v>
      </c>
    </row>
    <row r="225" spans="1:16">
      <c r="A225" t="s">
        <v>15</v>
      </c>
      <c r="B225" t="s">
        <v>839</v>
      </c>
      <c r="C225">
        <v>1000</v>
      </c>
      <c r="D225" t="s">
        <v>21</v>
      </c>
      <c r="E225" t="s">
        <v>497</v>
      </c>
      <c r="G225" t="s">
        <v>69</v>
      </c>
      <c r="H225">
        <v>17</v>
      </c>
      <c r="I225">
        <v>13</v>
      </c>
      <c r="J225">
        <v>15</v>
      </c>
      <c r="K225">
        <v>4</v>
      </c>
      <c r="L225" t="s">
        <v>18</v>
      </c>
      <c r="M225" t="s">
        <v>18</v>
      </c>
      <c r="N225">
        <v>0.89</v>
      </c>
      <c r="O225" t="s">
        <v>498</v>
      </c>
      <c r="P225" t="s">
        <v>18</v>
      </c>
    </row>
    <row r="226" spans="1:16">
      <c r="A226" t="s">
        <v>15</v>
      </c>
      <c r="B226" t="s">
        <v>839</v>
      </c>
      <c r="C226">
        <v>1000</v>
      </c>
      <c r="D226" t="s">
        <v>20</v>
      </c>
      <c r="E226" t="s">
        <v>807</v>
      </c>
      <c r="G226" t="s">
        <v>560</v>
      </c>
      <c r="H226">
        <v>13</v>
      </c>
      <c r="I226">
        <v>17</v>
      </c>
      <c r="J226">
        <v>15</v>
      </c>
      <c r="K226">
        <v>4</v>
      </c>
      <c r="L226" t="s">
        <v>18</v>
      </c>
      <c r="M226" t="s">
        <v>18</v>
      </c>
      <c r="N226">
        <v>0.88</v>
      </c>
      <c r="O226" t="s">
        <v>808</v>
      </c>
      <c r="P226" t="s">
        <v>20</v>
      </c>
    </row>
    <row r="227" spans="1:16">
      <c r="A227" t="s">
        <v>15</v>
      </c>
      <c r="B227" t="s">
        <v>839</v>
      </c>
      <c r="C227">
        <v>1000</v>
      </c>
      <c r="D227" t="s">
        <v>20</v>
      </c>
      <c r="E227" t="s">
        <v>656</v>
      </c>
      <c r="F227" s="2" t="s">
        <v>838</v>
      </c>
      <c r="G227" t="s">
        <v>560</v>
      </c>
      <c r="H227">
        <v>14</v>
      </c>
      <c r="I227">
        <v>13</v>
      </c>
      <c r="J227">
        <v>14</v>
      </c>
      <c r="K227">
        <v>1</v>
      </c>
      <c r="L227" t="s">
        <v>18</v>
      </c>
      <c r="M227" t="s">
        <v>18</v>
      </c>
      <c r="N227">
        <v>0.78</v>
      </c>
      <c r="O227" t="s">
        <v>657</v>
      </c>
      <c r="P227" t="s">
        <v>20</v>
      </c>
    </row>
    <row r="228" spans="1:16">
      <c r="A228" t="s">
        <v>15</v>
      </c>
      <c r="B228" t="s">
        <v>839</v>
      </c>
      <c r="C228">
        <v>1000</v>
      </c>
      <c r="D228" t="s">
        <v>20</v>
      </c>
      <c r="E228" t="s">
        <v>662</v>
      </c>
      <c r="G228" t="s">
        <v>560</v>
      </c>
      <c r="H228">
        <v>9</v>
      </c>
      <c r="I228">
        <v>20</v>
      </c>
      <c r="J228">
        <v>14</v>
      </c>
      <c r="K228">
        <v>11</v>
      </c>
      <c r="L228" t="s">
        <v>18</v>
      </c>
      <c r="M228" t="s">
        <v>18</v>
      </c>
      <c r="N228">
        <v>0.63</v>
      </c>
      <c r="O228" t="s">
        <v>663</v>
      </c>
      <c r="P228" t="s">
        <v>20</v>
      </c>
    </row>
    <row r="229" spans="1:16">
      <c r="A229" t="s">
        <v>15</v>
      </c>
      <c r="B229" t="s">
        <v>839</v>
      </c>
      <c r="C229">
        <v>1000</v>
      </c>
      <c r="D229" t="s">
        <v>21</v>
      </c>
      <c r="E229" t="s">
        <v>471</v>
      </c>
      <c r="G229" t="s">
        <v>69</v>
      </c>
      <c r="H229">
        <v>16</v>
      </c>
      <c r="I229">
        <v>13</v>
      </c>
      <c r="J229">
        <v>14</v>
      </c>
      <c r="K229">
        <v>3</v>
      </c>
      <c r="L229" t="s">
        <v>18</v>
      </c>
      <c r="M229" t="s">
        <v>18</v>
      </c>
      <c r="N229">
        <v>0.87</v>
      </c>
      <c r="O229" t="s">
        <v>472</v>
      </c>
      <c r="P229" t="s">
        <v>18</v>
      </c>
    </row>
    <row r="230" spans="1:16">
      <c r="A230" t="s">
        <v>15</v>
      </c>
      <c r="B230" t="s">
        <v>839</v>
      </c>
      <c r="C230">
        <v>1000</v>
      </c>
      <c r="D230" t="s">
        <v>21</v>
      </c>
      <c r="E230" t="s">
        <v>499</v>
      </c>
      <c r="G230" t="s">
        <v>69</v>
      </c>
      <c r="H230">
        <v>17</v>
      </c>
      <c r="I230">
        <v>10</v>
      </c>
      <c r="J230">
        <v>14</v>
      </c>
      <c r="K230">
        <v>7</v>
      </c>
      <c r="L230" t="s">
        <v>18</v>
      </c>
      <c r="M230" t="s">
        <v>18</v>
      </c>
      <c r="N230">
        <v>0.83</v>
      </c>
      <c r="O230" t="s">
        <v>500</v>
      </c>
      <c r="P230" t="s">
        <v>18</v>
      </c>
    </row>
    <row r="231" spans="1:16">
      <c r="A231" t="s">
        <v>15</v>
      </c>
      <c r="B231" t="s">
        <v>839</v>
      </c>
      <c r="C231">
        <v>1000</v>
      </c>
      <c r="D231" t="s">
        <v>21</v>
      </c>
      <c r="E231" t="s">
        <v>547</v>
      </c>
      <c r="G231" t="s">
        <v>69</v>
      </c>
      <c r="H231">
        <v>11</v>
      </c>
      <c r="I231">
        <v>17</v>
      </c>
      <c r="J231">
        <v>14</v>
      </c>
      <c r="K231">
        <v>6</v>
      </c>
      <c r="L231" t="s">
        <v>18</v>
      </c>
      <c r="M231" t="s">
        <v>18</v>
      </c>
      <c r="N231">
        <v>0.59</v>
      </c>
      <c r="O231" t="s">
        <v>548</v>
      </c>
      <c r="P231" t="s">
        <v>18</v>
      </c>
    </row>
    <row r="232" spans="1:16">
      <c r="A232" t="s">
        <v>15</v>
      </c>
      <c r="B232" t="s">
        <v>839</v>
      </c>
      <c r="C232">
        <v>1000</v>
      </c>
      <c r="D232" t="s">
        <v>20</v>
      </c>
      <c r="E232" t="s">
        <v>578</v>
      </c>
      <c r="F232" s="2" t="s">
        <v>838</v>
      </c>
      <c r="G232" t="s">
        <v>560</v>
      </c>
      <c r="H232">
        <v>12</v>
      </c>
      <c r="I232">
        <v>14</v>
      </c>
      <c r="J232">
        <v>13</v>
      </c>
      <c r="K232">
        <v>2</v>
      </c>
      <c r="L232" t="s">
        <v>18</v>
      </c>
      <c r="M232" t="s">
        <v>18</v>
      </c>
      <c r="N232">
        <v>0.91</v>
      </c>
      <c r="O232" t="s">
        <v>579</v>
      </c>
      <c r="P232" t="s">
        <v>20</v>
      </c>
    </row>
    <row r="233" spans="1:16">
      <c r="A233" t="s">
        <v>15</v>
      </c>
      <c r="B233" t="s">
        <v>839</v>
      </c>
      <c r="C233">
        <v>1000</v>
      </c>
      <c r="D233" t="s">
        <v>21</v>
      </c>
      <c r="E233" t="s">
        <v>267</v>
      </c>
      <c r="G233" t="s">
        <v>69</v>
      </c>
      <c r="H233">
        <v>15</v>
      </c>
      <c r="I233">
        <v>11</v>
      </c>
      <c r="J233">
        <v>13</v>
      </c>
      <c r="K233">
        <v>4</v>
      </c>
      <c r="L233" t="s">
        <v>18</v>
      </c>
      <c r="M233" t="s">
        <v>18</v>
      </c>
      <c r="N233">
        <v>0.92</v>
      </c>
      <c r="O233" t="s">
        <v>268</v>
      </c>
      <c r="P233" t="s">
        <v>18</v>
      </c>
    </row>
    <row r="234" spans="1:16">
      <c r="A234" t="s">
        <v>15</v>
      </c>
      <c r="B234" t="s">
        <v>839</v>
      </c>
      <c r="C234">
        <v>1000</v>
      </c>
      <c r="D234" t="s">
        <v>20</v>
      </c>
      <c r="E234" t="s">
        <v>342</v>
      </c>
      <c r="G234" t="s">
        <v>560</v>
      </c>
      <c r="H234">
        <v>12</v>
      </c>
      <c r="I234">
        <v>14</v>
      </c>
      <c r="J234">
        <v>13</v>
      </c>
      <c r="K234">
        <v>3</v>
      </c>
      <c r="L234" t="s">
        <v>18</v>
      </c>
      <c r="M234" t="s">
        <v>18</v>
      </c>
      <c r="N234">
        <v>0.91</v>
      </c>
      <c r="O234" t="s">
        <v>343</v>
      </c>
      <c r="P234" t="s">
        <v>20</v>
      </c>
    </row>
    <row r="235" spans="1:16">
      <c r="A235" t="s">
        <v>15</v>
      </c>
      <c r="B235" t="s">
        <v>839</v>
      </c>
      <c r="C235">
        <v>1000</v>
      </c>
      <c r="D235" t="s">
        <v>21</v>
      </c>
      <c r="E235" t="s">
        <v>491</v>
      </c>
      <c r="G235" t="s">
        <v>69</v>
      </c>
      <c r="H235">
        <v>12</v>
      </c>
      <c r="I235">
        <v>14</v>
      </c>
      <c r="J235">
        <v>13</v>
      </c>
      <c r="K235">
        <v>2</v>
      </c>
      <c r="L235" t="s">
        <v>18</v>
      </c>
      <c r="M235" t="s">
        <v>18</v>
      </c>
      <c r="N235">
        <v>0.74</v>
      </c>
      <c r="O235" t="s">
        <v>492</v>
      </c>
      <c r="P235" t="s">
        <v>18</v>
      </c>
    </row>
    <row r="236" spans="1:16">
      <c r="A236" t="s">
        <v>15</v>
      </c>
      <c r="B236" t="s">
        <v>839</v>
      </c>
      <c r="C236">
        <v>1000</v>
      </c>
      <c r="D236" t="s">
        <v>21</v>
      </c>
      <c r="E236" t="s">
        <v>495</v>
      </c>
      <c r="G236" t="s">
        <v>69</v>
      </c>
      <c r="H236">
        <v>15</v>
      </c>
      <c r="I236">
        <v>11</v>
      </c>
      <c r="J236">
        <v>13</v>
      </c>
      <c r="K236">
        <v>4</v>
      </c>
      <c r="L236" t="s">
        <v>18</v>
      </c>
      <c r="M236" t="s">
        <v>18</v>
      </c>
      <c r="N236">
        <v>0.83</v>
      </c>
      <c r="O236" t="s">
        <v>496</v>
      </c>
      <c r="P236" t="s">
        <v>18</v>
      </c>
    </row>
    <row r="237" spans="1:16">
      <c r="A237" t="s">
        <v>15</v>
      </c>
      <c r="B237" t="s">
        <v>839</v>
      </c>
      <c r="C237">
        <v>1000</v>
      </c>
      <c r="D237" t="s">
        <v>21</v>
      </c>
      <c r="E237" t="s">
        <v>527</v>
      </c>
      <c r="G237" t="s">
        <v>69</v>
      </c>
      <c r="H237">
        <v>12</v>
      </c>
      <c r="I237">
        <v>14</v>
      </c>
      <c r="J237">
        <v>13</v>
      </c>
      <c r="K237">
        <v>1</v>
      </c>
      <c r="L237" t="s">
        <v>18</v>
      </c>
      <c r="M237" t="s">
        <v>18</v>
      </c>
      <c r="N237">
        <v>0.79</v>
      </c>
      <c r="O237" t="s">
        <v>528</v>
      </c>
      <c r="P237" t="s">
        <v>18</v>
      </c>
    </row>
    <row r="238" spans="1:16">
      <c r="A238" t="s">
        <v>15</v>
      </c>
      <c r="B238" t="s">
        <v>839</v>
      </c>
      <c r="C238">
        <v>1000</v>
      </c>
      <c r="D238" t="s">
        <v>21</v>
      </c>
      <c r="E238" t="s">
        <v>109</v>
      </c>
      <c r="G238" t="s">
        <v>69</v>
      </c>
      <c r="H238">
        <v>12</v>
      </c>
      <c r="I238">
        <v>13</v>
      </c>
      <c r="J238">
        <v>12</v>
      </c>
      <c r="K238">
        <v>1</v>
      </c>
      <c r="L238" t="s">
        <v>18</v>
      </c>
      <c r="M238" t="s">
        <v>18</v>
      </c>
      <c r="N238">
        <v>0.89</v>
      </c>
      <c r="O238" t="s">
        <v>110</v>
      </c>
      <c r="P238" t="s">
        <v>18</v>
      </c>
    </row>
    <row r="239" spans="1:16">
      <c r="A239" t="s">
        <v>15</v>
      </c>
      <c r="B239" t="s">
        <v>839</v>
      </c>
      <c r="C239">
        <v>1000</v>
      </c>
      <c r="D239" t="s">
        <v>21</v>
      </c>
      <c r="E239" t="s">
        <v>119</v>
      </c>
      <c r="G239" t="s">
        <v>69</v>
      </c>
      <c r="H239">
        <v>12</v>
      </c>
      <c r="I239">
        <v>13</v>
      </c>
      <c r="J239">
        <v>12</v>
      </c>
      <c r="K239">
        <v>1</v>
      </c>
      <c r="L239" t="s">
        <v>18</v>
      </c>
      <c r="M239" t="s">
        <v>18</v>
      </c>
      <c r="N239">
        <v>0.85</v>
      </c>
      <c r="O239" t="s">
        <v>120</v>
      </c>
      <c r="P239" t="s">
        <v>18</v>
      </c>
    </row>
    <row r="240" spans="1:16">
      <c r="A240" t="s">
        <v>15</v>
      </c>
      <c r="B240" t="s">
        <v>839</v>
      </c>
      <c r="C240">
        <v>1000</v>
      </c>
      <c r="D240" t="s">
        <v>21</v>
      </c>
      <c r="E240" t="s">
        <v>153</v>
      </c>
      <c r="G240" t="s">
        <v>69</v>
      </c>
      <c r="H240">
        <v>13</v>
      </c>
      <c r="I240">
        <v>10</v>
      </c>
      <c r="J240">
        <v>12</v>
      </c>
      <c r="K240">
        <v>2</v>
      </c>
      <c r="L240" t="s">
        <v>18</v>
      </c>
      <c r="M240" t="s">
        <v>18</v>
      </c>
      <c r="N240">
        <v>0.88</v>
      </c>
      <c r="O240" t="s">
        <v>154</v>
      </c>
      <c r="P240" t="s">
        <v>18</v>
      </c>
    </row>
    <row r="241" spans="1:16">
      <c r="A241" t="s">
        <v>15</v>
      </c>
      <c r="B241" t="s">
        <v>839</v>
      </c>
      <c r="C241">
        <v>1000</v>
      </c>
      <c r="D241" t="s">
        <v>21</v>
      </c>
      <c r="E241" t="s">
        <v>225</v>
      </c>
      <c r="G241" t="s">
        <v>69</v>
      </c>
      <c r="H241">
        <v>12</v>
      </c>
      <c r="I241">
        <v>11</v>
      </c>
      <c r="J241">
        <v>12</v>
      </c>
      <c r="K241">
        <v>1</v>
      </c>
      <c r="L241" t="s">
        <v>18</v>
      </c>
      <c r="M241" t="s">
        <v>18</v>
      </c>
      <c r="N241">
        <v>0.93</v>
      </c>
      <c r="O241" t="s">
        <v>226</v>
      </c>
      <c r="P241" t="s">
        <v>18</v>
      </c>
    </row>
    <row r="242" spans="1:16">
      <c r="A242" t="s">
        <v>15</v>
      </c>
      <c r="B242" t="s">
        <v>839</v>
      </c>
      <c r="C242">
        <v>1000</v>
      </c>
      <c r="D242" t="s">
        <v>21</v>
      </c>
      <c r="E242" t="s">
        <v>245</v>
      </c>
      <c r="G242" t="s">
        <v>69</v>
      </c>
      <c r="H242">
        <v>11</v>
      </c>
      <c r="I242">
        <v>13</v>
      </c>
      <c r="J242">
        <v>12</v>
      </c>
      <c r="K242">
        <v>2</v>
      </c>
      <c r="L242" t="s">
        <v>18</v>
      </c>
      <c r="M242" t="s">
        <v>18</v>
      </c>
      <c r="N242">
        <v>0.84</v>
      </c>
      <c r="O242" t="s">
        <v>246</v>
      </c>
      <c r="P242" t="s">
        <v>18</v>
      </c>
    </row>
    <row r="243" spans="1:16">
      <c r="A243" t="s">
        <v>15</v>
      </c>
      <c r="B243" t="s">
        <v>839</v>
      </c>
      <c r="C243">
        <v>1000</v>
      </c>
      <c r="D243" t="s">
        <v>21</v>
      </c>
      <c r="E243" t="s">
        <v>263</v>
      </c>
      <c r="G243" t="s">
        <v>69</v>
      </c>
      <c r="H243">
        <v>11</v>
      </c>
      <c r="I243">
        <v>13</v>
      </c>
      <c r="J243">
        <v>12</v>
      </c>
      <c r="K243">
        <v>1</v>
      </c>
      <c r="L243" t="s">
        <v>18</v>
      </c>
      <c r="M243" t="s">
        <v>18</v>
      </c>
      <c r="N243">
        <v>0.89</v>
      </c>
      <c r="O243" t="s">
        <v>264</v>
      </c>
      <c r="P243" t="s">
        <v>18</v>
      </c>
    </row>
    <row r="244" spans="1:16">
      <c r="A244" t="s">
        <v>15</v>
      </c>
      <c r="B244" t="s">
        <v>839</v>
      </c>
      <c r="C244">
        <v>1000</v>
      </c>
      <c r="D244" t="s">
        <v>20</v>
      </c>
      <c r="E244" t="s">
        <v>721</v>
      </c>
      <c r="G244" t="s">
        <v>560</v>
      </c>
      <c r="H244">
        <v>10</v>
      </c>
      <c r="I244">
        <v>13</v>
      </c>
      <c r="J244">
        <v>12</v>
      </c>
      <c r="K244">
        <v>3</v>
      </c>
      <c r="L244" t="s">
        <v>18</v>
      </c>
      <c r="M244" t="s">
        <v>18</v>
      </c>
      <c r="N244">
        <v>0.79</v>
      </c>
      <c r="O244" t="s">
        <v>722</v>
      </c>
      <c r="P244" t="s">
        <v>20</v>
      </c>
    </row>
    <row r="245" spans="1:16">
      <c r="A245" t="s">
        <v>15</v>
      </c>
      <c r="B245" t="s">
        <v>839</v>
      </c>
      <c r="C245">
        <v>1000</v>
      </c>
      <c r="D245" t="s">
        <v>21</v>
      </c>
      <c r="E245" t="s">
        <v>323</v>
      </c>
      <c r="G245" t="s">
        <v>69</v>
      </c>
      <c r="H245">
        <v>11</v>
      </c>
      <c r="I245">
        <v>12</v>
      </c>
      <c r="J245">
        <v>12</v>
      </c>
      <c r="K245">
        <v>0</v>
      </c>
      <c r="L245" t="s">
        <v>18</v>
      </c>
      <c r="M245" t="s">
        <v>18</v>
      </c>
      <c r="N245">
        <v>0.65</v>
      </c>
      <c r="O245" t="s">
        <v>324</v>
      </c>
      <c r="P245" t="s">
        <v>18</v>
      </c>
    </row>
    <row r="246" spans="1:16">
      <c r="A246" t="s">
        <v>15</v>
      </c>
      <c r="B246" t="s">
        <v>839</v>
      </c>
      <c r="C246">
        <v>1000</v>
      </c>
      <c r="D246" t="s">
        <v>21</v>
      </c>
      <c r="E246" t="s">
        <v>376</v>
      </c>
      <c r="G246" t="s">
        <v>69</v>
      </c>
      <c r="H246">
        <v>15</v>
      </c>
      <c r="I246">
        <v>8</v>
      </c>
      <c r="J246">
        <v>12</v>
      </c>
      <c r="K246">
        <v>7</v>
      </c>
      <c r="L246" t="s">
        <v>18</v>
      </c>
      <c r="M246" t="s">
        <v>18</v>
      </c>
      <c r="N246">
        <v>0.67</v>
      </c>
      <c r="O246" t="s">
        <v>377</v>
      </c>
      <c r="P246" t="s">
        <v>18</v>
      </c>
    </row>
    <row r="247" spans="1:16">
      <c r="A247" t="s">
        <v>15</v>
      </c>
      <c r="B247" t="s">
        <v>839</v>
      </c>
      <c r="C247">
        <v>1000</v>
      </c>
      <c r="D247" t="s">
        <v>20</v>
      </c>
      <c r="E247" t="s">
        <v>759</v>
      </c>
      <c r="F247" s="2" t="s">
        <v>838</v>
      </c>
      <c r="G247" t="s">
        <v>560</v>
      </c>
      <c r="H247">
        <v>10</v>
      </c>
      <c r="I247">
        <v>13</v>
      </c>
      <c r="J247">
        <v>12</v>
      </c>
      <c r="K247">
        <v>3</v>
      </c>
      <c r="L247" t="s">
        <v>18</v>
      </c>
      <c r="M247" t="s">
        <v>18</v>
      </c>
      <c r="N247">
        <v>0.64</v>
      </c>
      <c r="O247" t="s">
        <v>760</v>
      </c>
      <c r="P247" t="s">
        <v>20</v>
      </c>
    </row>
    <row r="248" spans="1:16">
      <c r="A248" t="s">
        <v>15</v>
      </c>
      <c r="B248" t="s">
        <v>839</v>
      </c>
      <c r="C248">
        <v>1000</v>
      </c>
      <c r="D248" t="s">
        <v>21</v>
      </c>
      <c r="E248" t="s">
        <v>179</v>
      </c>
      <c r="G248" t="s">
        <v>69</v>
      </c>
      <c r="H248">
        <v>14</v>
      </c>
      <c r="I248">
        <v>9</v>
      </c>
      <c r="J248">
        <v>11</v>
      </c>
      <c r="K248">
        <v>5</v>
      </c>
      <c r="L248" t="s">
        <v>18</v>
      </c>
      <c r="M248" t="s">
        <v>18</v>
      </c>
      <c r="N248">
        <v>0.91</v>
      </c>
      <c r="O248" t="s">
        <v>180</v>
      </c>
      <c r="P248" t="s">
        <v>18</v>
      </c>
    </row>
    <row r="249" spans="1:16">
      <c r="A249" t="s">
        <v>15</v>
      </c>
      <c r="B249" t="s">
        <v>839</v>
      </c>
      <c r="C249">
        <v>1000</v>
      </c>
      <c r="D249" t="s">
        <v>20</v>
      </c>
      <c r="E249" t="s">
        <v>664</v>
      </c>
      <c r="G249" t="s">
        <v>560</v>
      </c>
      <c r="H249">
        <v>10</v>
      </c>
      <c r="I249">
        <v>12</v>
      </c>
      <c r="J249">
        <v>11</v>
      </c>
      <c r="K249">
        <v>2</v>
      </c>
      <c r="L249" t="s">
        <v>18</v>
      </c>
      <c r="M249" t="s">
        <v>18</v>
      </c>
      <c r="N249">
        <v>0.62</v>
      </c>
      <c r="O249" t="s">
        <v>665</v>
      </c>
      <c r="P249" t="s">
        <v>20</v>
      </c>
    </row>
    <row r="250" spans="1:16">
      <c r="A250" t="s">
        <v>15</v>
      </c>
      <c r="B250" t="s">
        <v>839</v>
      </c>
      <c r="C250">
        <v>1000</v>
      </c>
      <c r="D250" t="s">
        <v>21</v>
      </c>
      <c r="E250" t="s">
        <v>435</v>
      </c>
      <c r="G250" t="s">
        <v>69</v>
      </c>
      <c r="H250">
        <v>12</v>
      </c>
      <c r="I250">
        <v>9</v>
      </c>
      <c r="J250">
        <v>11</v>
      </c>
      <c r="K250">
        <v>3</v>
      </c>
      <c r="L250" t="s">
        <v>18</v>
      </c>
      <c r="M250" t="s">
        <v>18</v>
      </c>
      <c r="N250">
        <v>0.89</v>
      </c>
      <c r="O250" t="s">
        <v>436</v>
      </c>
      <c r="P250" t="s">
        <v>18</v>
      </c>
    </row>
    <row r="251" spans="1:16">
      <c r="A251" t="s">
        <v>15</v>
      </c>
      <c r="B251" t="s">
        <v>839</v>
      </c>
      <c r="C251">
        <v>1000</v>
      </c>
      <c r="D251" t="s">
        <v>21</v>
      </c>
      <c r="E251" t="s">
        <v>123</v>
      </c>
      <c r="G251" t="s">
        <v>69</v>
      </c>
      <c r="H251">
        <v>11</v>
      </c>
      <c r="I251">
        <v>8</v>
      </c>
      <c r="J251">
        <v>10</v>
      </c>
      <c r="K251">
        <v>3</v>
      </c>
      <c r="L251" t="s">
        <v>18</v>
      </c>
      <c r="M251" t="s">
        <v>18</v>
      </c>
      <c r="N251">
        <v>0.81</v>
      </c>
      <c r="O251" t="s">
        <v>124</v>
      </c>
      <c r="P251" t="s">
        <v>18</v>
      </c>
    </row>
    <row r="252" spans="1:16">
      <c r="A252" t="s">
        <v>15</v>
      </c>
      <c r="B252" t="s">
        <v>839</v>
      </c>
      <c r="C252">
        <v>1000</v>
      </c>
      <c r="D252" t="s">
        <v>21</v>
      </c>
      <c r="E252" t="s">
        <v>131</v>
      </c>
      <c r="G252" t="s">
        <v>69</v>
      </c>
      <c r="H252">
        <v>6</v>
      </c>
      <c r="I252">
        <v>13</v>
      </c>
      <c r="J252">
        <v>10</v>
      </c>
      <c r="K252">
        <v>7</v>
      </c>
      <c r="L252" t="s">
        <v>18</v>
      </c>
      <c r="M252" t="s">
        <v>18</v>
      </c>
      <c r="N252">
        <v>0.88</v>
      </c>
      <c r="O252" t="s">
        <v>132</v>
      </c>
      <c r="P252" t="s">
        <v>18</v>
      </c>
    </row>
    <row r="253" spans="1:16">
      <c r="A253" t="s">
        <v>15</v>
      </c>
      <c r="B253" t="s">
        <v>839</v>
      </c>
      <c r="C253">
        <v>1000</v>
      </c>
      <c r="D253" t="s">
        <v>20</v>
      </c>
      <c r="E253" t="s">
        <v>636</v>
      </c>
      <c r="G253" t="s">
        <v>560</v>
      </c>
      <c r="H253">
        <v>8</v>
      </c>
      <c r="I253">
        <v>13</v>
      </c>
      <c r="J253">
        <v>10</v>
      </c>
      <c r="K253">
        <v>5</v>
      </c>
      <c r="L253" t="s">
        <v>18</v>
      </c>
      <c r="M253" t="s">
        <v>18</v>
      </c>
      <c r="N253">
        <v>0.93</v>
      </c>
      <c r="O253" t="s">
        <v>637</v>
      </c>
      <c r="P253" t="s">
        <v>20</v>
      </c>
    </row>
    <row r="254" spans="1:16">
      <c r="A254" t="s">
        <v>15</v>
      </c>
      <c r="B254" t="s">
        <v>839</v>
      </c>
      <c r="C254">
        <v>1000</v>
      </c>
      <c r="D254" t="s">
        <v>20</v>
      </c>
      <c r="E254" t="s">
        <v>638</v>
      </c>
      <c r="G254" t="s">
        <v>560</v>
      </c>
      <c r="H254">
        <v>11</v>
      </c>
      <c r="I254">
        <v>9</v>
      </c>
      <c r="J254">
        <v>10</v>
      </c>
      <c r="K254">
        <v>2</v>
      </c>
      <c r="L254" t="s">
        <v>18</v>
      </c>
      <c r="M254" t="s">
        <v>18</v>
      </c>
      <c r="N254">
        <v>0.74</v>
      </c>
      <c r="O254" t="s">
        <v>639</v>
      </c>
      <c r="P254" t="s">
        <v>20</v>
      </c>
    </row>
    <row r="255" spans="1:16">
      <c r="A255" t="s">
        <v>15</v>
      </c>
      <c r="B255" t="s">
        <v>839</v>
      </c>
      <c r="C255">
        <v>1000</v>
      </c>
      <c r="D255" t="s">
        <v>21</v>
      </c>
      <c r="E255" t="s">
        <v>167</v>
      </c>
      <c r="G255" t="s">
        <v>69</v>
      </c>
      <c r="H255">
        <v>13</v>
      </c>
      <c r="I255">
        <v>7</v>
      </c>
      <c r="J255">
        <v>10</v>
      </c>
      <c r="K255">
        <v>7</v>
      </c>
      <c r="L255" t="s">
        <v>18</v>
      </c>
      <c r="M255" t="s">
        <v>18</v>
      </c>
      <c r="N255">
        <v>0.73</v>
      </c>
      <c r="O255" t="s">
        <v>168</v>
      </c>
      <c r="P255" t="s">
        <v>18</v>
      </c>
    </row>
    <row r="256" spans="1:16">
      <c r="A256" t="s">
        <v>15</v>
      </c>
      <c r="B256" t="s">
        <v>839</v>
      </c>
      <c r="C256">
        <v>1000</v>
      </c>
      <c r="D256" t="s">
        <v>21</v>
      </c>
      <c r="E256" t="s">
        <v>285</v>
      </c>
      <c r="G256" t="s">
        <v>69</v>
      </c>
      <c r="H256">
        <v>11</v>
      </c>
      <c r="I256">
        <v>10</v>
      </c>
      <c r="J256">
        <v>10</v>
      </c>
      <c r="K256">
        <v>2</v>
      </c>
      <c r="L256" t="s">
        <v>18</v>
      </c>
      <c r="M256" t="s">
        <v>18</v>
      </c>
      <c r="N256">
        <v>0.62</v>
      </c>
      <c r="O256" t="s">
        <v>286</v>
      </c>
      <c r="P256" t="s">
        <v>18</v>
      </c>
    </row>
    <row r="257" spans="1:16">
      <c r="A257" t="s">
        <v>15</v>
      </c>
      <c r="B257" t="s">
        <v>839</v>
      </c>
      <c r="C257">
        <v>1000</v>
      </c>
      <c r="D257" t="s">
        <v>20</v>
      </c>
      <c r="E257" t="s">
        <v>719</v>
      </c>
      <c r="G257" t="s">
        <v>560</v>
      </c>
      <c r="H257">
        <v>11</v>
      </c>
      <c r="I257">
        <v>9</v>
      </c>
      <c r="J257">
        <v>10</v>
      </c>
      <c r="K257">
        <v>2</v>
      </c>
      <c r="L257" t="s">
        <v>18</v>
      </c>
      <c r="M257" t="s">
        <v>18</v>
      </c>
      <c r="N257">
        <v>0.75</v>
      </c>
      <c r="O257" t="s">
        <v>720</v>
      </c>
      <c r="P257" t="s">
        <v>20</v>
      </c>
    </row>
    <row r="258" spans="1:16">
      <c r="A258" t="s">
        <v>15</v>
      </c>
      <c r="B258" t="s">
        <v>839</v>
      </c>
      <c r="C258">
        <v>1000</v>
      </c>
      <c r="D258" t="s">
        <v>21</v>
      </c>
      <c r="E258" t="s">
        <v>447</v>
      </c>
      <c r="G258" t="s">
        <v>69</v>
      </c>
      <c r="H258">
        <v>12</v>
      </c>
      <c r="I258">
        <v>8</v>
      </c>
      <c r="J258">
        <v>10</v>
      </c>
      <c r="K258">
        <v>4</v>
      </c>
      <c r="L258" t="s">
        <v>18</v>
      </c>
      <c r="M258" t="s">
        <v>18</v>
      </c>
      <c r="N258">
        <v>0.82</v>
      </c>
      <c r="O258" t="s">
        <v>448</v>
      </c>
      <c r="P258" t="s">
        <v>18</v>
      </c>
    </row>
    <row r="259" spans="1:16">
      <c r="A259" t="s">
        <v>15</v>
      </c>
      <c r="B259" t="s">
        <v>839</v>
      </c>
      <c r="C259">
        <v>1000</v>
      </c>
      <c r="D259" t="s">
        <v>21</v>
      </c>
      <c r="E259" t="s">
        <v>455</v>
      </c>
      <c r="G259" t="s">
        <v>69</v>
      </c>
      <c r="H259">
        <v>12</v>
      </c>
      <c r="I259">
        <v>8</v>
      </c>
      <c r="J259">
        <v>10</v>
      </c>
      <c r="K259">
        <v>4</v>
      </c>
      <c r="L259" t="s">
        <v>18</v>
      </c>
      <c r="M259" t="s">
        <v>18</v>
      </c>
      <c r="N259">
        <v>0.62</v>
      </c>
      <c r="O259" t="s">
        <v>456</v>
      </c>
      <c r="P259" t="s">
        <v>18</v>
      </c>
    </row>
    <row r="260" spans="1:16">
      <c r="A260" t="s">
        <v>15</v>
      </c>
      <c r="B260" t="s">
        <v>839</v>
      </c>
      <c r="C260">
        <v>1000</v>
      </c>
      <c r="D260" t="s">
        <v>21</v>
      </c>
      <c r="E260" t="s">
        <v>489</v>
      </c>
      <c r="G260" t="s">
        <v>69</v>
      </c>
      <c r="H260">
        <v>6</v>
      </c>
      <c r="I260">
        <v>14</v>
      </c>
      <c r="J260">
        <v>10</v>
      </c>
      <c r="K260">
        <v>8</v>
      </c>
      <c r="L260" t="s">
        <v>18</v>
      </c>
      <c r="M260" t="s">
        <v>18</v>
      </c>
      <c r="N260">
        <v>0.78</v>
      </c>
      <c r="O260" t="s">
        <v>490</v>
      </c>
      <c r="P260" t="s">
        <v>18</v>
      </c>
    </row>
    <row r="261" spans="1:16">
      <c r="A261" t="s">
        <v>15</v>
      </c>
      <c r="B261" t="s">
        <v>839</v>
      </c>
      <c r="C261">
        <v>1000</v>
      </c>
      <c r="D261" t="s">
        <v>21</v>
      </c>
      <c r="E261" t="s">
        <v>511</v>
      </c>
      <c r="G261" t="s">
        <v>69</v>
      </c>
      <c r="H261">
        <v>7</v>
      </c>
      <c r="I261">
        <v>12</v>
      </c>
      <c r="J261">
        <v>10</v>
      </c>
      <c r="K261">
        <v>5</v>
      </c>
      <c r="L261" t="s">
        <v>18</v>
      </c>
      <c r="M261" t="s">
        <v>18</v>
      </c>
      <c r="N261">
        <v>0.78</v>
      </c>
      <c r="O261" t="s">
        <v>512</v>
      </c>
      <c r="P261" t="s">
        <v>18</v>
      </c>
    </row>
    <row r="262" spans="1:16">
      <c r="A262" t="s">
        <v>15</v>
      </c>
      <c r="B262" t="s">
        <v>839</v>
      </c>
      <c r="C262">
        <v>1000</v>
      </c>
      <c r="D262" t="s">
        <v>20</v>
      </c>
      <c r="E262" t="s">
        <v>789</v>
      </c>
      <c r="G262" t="s">
        <v>560</v>
      </c>
      <c r="H262">
        <v>10</v>
      </c>
      <c r="I262">
        <v>9</v>
      </c>
      <c r="J262">
        <v>10</v>
      </c>
      <c r="K262">
        <v>1</v>
      </c>
      <c r="L262" t="s">
        <v>18</v>
      </c>
      <c r="M262" t="s">
        <v>18</v>
      </c>
      <c r="N262">
        <v>0.54</v>
      </c>
      <c r="O262" t="s">
        <v>790</v>
      </c>
      <c r="P262" t="s">
        <v>20</v>
      </c>
    </row>
    <row r="263" spans="1:16">
      <c r="A263" t="s">
        <v>15</v>
      </c>
      <c r="B263" t="s">
        <v>839</v>
      </c>
      <c r="C263">
        <v>1000</v>
      </c>
      <c r="D263" t="s">
        <v>20</v>
      </c>
      <c r="E263" t="s">
        <v>576</v>
      </c>
      <c r="F263" s="2" t="s">
        <v>838</v>
      </c>
      <c r="G263" t="s">
        <v>560</v>
      </c>
      <c r="H263">
        <v>7</v>
      </c>
      <c r="I263">
        <v>12</v>
      </c>
      <c r="J263">
        <v>9</v>
      </c>
      <c r="K263">
        <v>5</v>
      </c>
      <c r="L263" t="s">
        <v>18</v>
      </c>
      <c r="M263" t="s">
        <v>18</v>
      </c>
      <c r="N263">
        <v>0.98</v>
      </c>
      <c r="O263" t="s">
        <v>577</v>
      </c>
      <c r="P263" t="s">
        <v>20</v>
      </c>
    </row>
    <row r="264" spans="1:16">
      <c r="A264" t="s">
        <v>15</v>
      </c>
      <c r="B264" t="s">
        <v>839</v>
      </c>
      <c r="C264">
        <v>1000</v>
      </c>
      <c r="D264" t="s">
        <v>21</v>
      </c>
      <c r="E264" t="s">
        <v>187</v>
      </c>
      <c r="G264" t="s">
        <v>69</v>
      </c>
      <c r="H264">
        <v>10</v>
      </c>
      <c r="I264">
        <v>9</v>
      </c>
      <c r="J264">
        <v>9</v>
      </c>
      <c r="K264">
        <v>2</v>
      </c>
      <c r="L264" t="s">
        <v>18</v>
      </c>
      <c r="M264" t="s">
        <v>18</v>
      </c>
      <c r="N264">
        <v>0.89</v>
      </c>
      <c r="O264" t="s">
        <v>188</v>
      </c>
      <c r="P264" t="s">
        <v>18</v>
      </c>
    </row>
    <row r="265" spans="1:16">
      <c r="A265" t="s">
        <v>15</v>
      </c>
      <c r="B265" t="s">
        <v>839</v>
      </c>
      <c r="C265">
        <v>1000</v>
      </c>
      <c r="D265" t="s">
        <v>21</v>
      </c>
      <c r="E265" t="s">
        <v>205</v>
      </c>
      <c r="G265" t="s">
        <v>69</v>
      </c>
      <c r="H265">
        <v>11</v>
      </c>
      <c r="I265">
        <v>7</v>
      </c>
      <c r="J265">
        <v>9</v>
      </c>
      <c r="K265">
        <v>4</v>
      </c>
      <c r="L265" t="s">
        <v>18</v>
      </c>
      <c r="M265" t="s">
        <v>18</v>
      </c>
      <c r="N265">
        <v>0.81</v>
      </c>
      <c r="O265" t="s">
        <v>206</v>
      </c>
      <c r="P265" t="s">
        <v>18</v>
      </c>
    </row>
    <row r="266" spans="1:16">
      <c r="A266" t="s">
        <v>15</v>
      </c>
      <c r="B266" t="s">
        <v>839</v>
      </c>
      <c r="C266">
        <v>1000</v>
      </c>
      <c r="D266" t="s">
        <v>20</v>
      </c>
      <c r="E266" t="s">
        <v>694</v>
      </c>
      <c r="F266" s="2" t="s">
        <v>838</v>
      </c>
      <c r="G266" t="s">
        <v>560</v>
      </c>
      <c r="H266">
        <v>7</v>
      </c>
      <c r="I266">
        <v>10</v>
      </c>
      <c r="J266">
        <v>9</v>
      </c>
      <c r="K266">
        <v>3</v>
      </c>
      <c r="L266" t="s">
        <v>18</v>
      </c>
      <c r="M266" t="s">
        <v>18</v>
      </c>
      <c r="N266">
        <v>0.82</v>
      </c>
      <c r="O266" t="s">
        <v>695</v>
      </c>
      <c r="P266" t="s">
        <v>20</v>
      </c>
    </row>
    <row r="267" spans="1:16">
      <c r="A267" t="s">
        <v>15</v>
      </c>
      <c r="B267" t="s">
        <v>839</v>
      </c>
      <c r="C267">
        <v>1000</v>
      </c>
      <c r="D267">
        <v>100</v>
      </c>
      <c r="E267" t="s">
        <v>313</v>
      </c>
      <c r="G267" t="s">
        <v>69</v>
      </c>
      <c r="H267">
        <v>0</v>
      </c>
      <c r="I267">
        <v>19</v>
      </c>
      <c r="J267">
        <v>9</v>
      </c>
      <c r="K267">
        <v>19</v>
      </c>
      <c r="L267" t="s">
        <v>18</v>
      </c>
      <c r="M267" t="s">
        <v>18</v>
      </c>
      <c r="N267">
        <v>0.85</v>
      </c>
      <c r="O267" t="s">
        <v>314</v>
      </c>
      <c r="P267" t="s">
        <v>18</v>
      </c>
    </row>
    <row r="268" spans="1:16">
      <c r="A268" t="s">
        <v>15</v>
      </c>
      <c r="B268" t="s">
        <v>839</v>
      </c>
      <c r="C268">
        <v>1000</v>
      </c>
      <c r="D268" t="s">
        <v>21</v>
      </c>
      <c r="E268" t="s">
        <v>386</v>
      </c>
      <c r="G268" t="s">
        <v>69</v>
      </c>
      <c r="H268">
        <v>12</v>
      </c>
      <c r="I268">
        <v>6</v>
      </c>
      <c r="J268">
        <v>9</v>
      </c>
      <c r="K268">
        <v>7</v>
      </c>
      <c r="L268" t="s">
        <v>18</v>
      </c>
      <c r="M268" t="s">
        <v>18</v>
      </c>
      <c r="N268">
        <v>0.76</v>
      </c>
      <c r="O268" t="s">
        <v>387</v>
      </c>
      <c r="P268" t="s">
        <v>18</v>
      </c>
    </row>
    <row r="269" spans="1:16">
      <c r="A269" t="s">
        <v>15</v>
      </c>
      <c r="B269" t="s">
        <v>839</v>
      </c>
      <c r="C269">
        <v>1000</v>
      </c>
      <c r="D269" t="s">
        <v>21</v>
      </c>
      <c r="E269" t="s">
        <v>62</v>
      </c>
      <c r="G269" t="s">
        <v>17</v>
      </c>
      <c r="H269">
        <v>11</v>
      </c>
      <c r="I269">
        <v>8</v>
      </c>
      <c r="J269">
        <v>9</v>
      </c>
      <c r="K269">
        <v>3</v>
      </c>
      <c r="L269" t="s">
        <v>18</v>
      </c>
      <c r="M269" t="s">
        <v>18</v>
      </c>
      <c r="N269">
        <v>0.92</v>
      </c>
      <c r="O269" t="s">
        <v>63</v>
      </c>
      <c r="P269" t="s">
        <v>20</v>
      </c>
    </row>
    <row r="270" spans="1:16">
      <c r="A270" t="s">
        <v>15</v>
      </c>
      <c r="B270" t="s">
        <v>839</v>
      </c>
      <c r="C270">
        <v>1000</v>
      </c>
      <c r="D270" t="s">
        <v>20</v>
      </c>
      <c r="E270" t="s">
        <v>608</v>
      </c>
      <c r="G270" t="s">
        <v>560</v>
      </c>
      <c r="H270">
        <v>7</v>
      </c>
      <c r="I270">
        <v>9</v>
      </c>
      <c r="J270">
        <v>8</v>
      </c>
      <c r="K270">
        <v>2</v>
      </c>
      <c r="L270" t="s">
        <v>18</v>
      </c>
      <c r="M270" t="s">
        <v>18</v>
      </c>
      <c r="N270">
        <v>0.93</v>
      </c>
      <c r="O270" t="s">
        <v>609</v>
      </c>
      <c r="P270" t="s">
        <v>20</v>
      </c>
    </row>
    <row r="271" spans="1:16">
      <c r="A271" t="s">
        <v>15</v>
      </c>
      <c r="B271" t="s">
        <v>839</v>
      </c>
      <c r="C271">
        <v>1000</v>
      </c>
      <c r="D271" t="s">
        <v>20</v>
      </c>
      <c r="E271" t="s">
        <v>610</v>
      </c>
      <c r="G271" t="s">
        <v>560</v>
      </c>
      <c r="H271">
        <v>6</v>
      </c>
      <c r="I271">
        <v>10</v>
      </c>
      <c r="J271">
        <v>8</v>
      </c>
      <c r="K271">
        <v>4</v>
      </c>
      <c r="L271" t="s">
        <v>18</v>
      </c>
      <c r="M271" t="s">
        <v>18</v>
      </c>
      <c r="N271">
        <v>0.75</v>
      </c>
      <c r="O271" t="s">
        <v>611</v>
      </c>
      <c r="P271" t="s">
        <v>20</v>
      </c>
    </row>
    <row r="272" spans="1:16">
      <c r="A272" t="s">
        <v>15</v>
      </c>
      <c r="B272" t="s">
        <v>839</v>
      </c>
      <c r="C272">
        <v>1000</v>
      </c>
      <c r="D272" t="s">
        <v>21</v>
      </c>
      <c r="E272" t="s">
        <v>221</v>
      </c>
      <c r="G272" t="s">
        <v>69</v>
      </c>
      <c r="H272">
        <v>9</v>
      </c>
      <c r="I272">
        <v>7</v>
      </c>
      <c r="J272">
        <v>8</v>
      </c>
      <c r="K272">
        <v>2</v>
      </c>
      <c r="L272" t="s">
        <v>18</v>
      </c>
      <c r="M272" t="s">
        <v>18</v>
      </c>
      <c r="N272">
        <v>0.84</v>
      </c>
      <c r="O272" t="s">
        <v>222</v>
      </c>
      <c r="P272" t="s">
        <v>18</v>
      </c>
    </row>
    <row r="273" spans="1:16">
      <c r="A273" t="s">
        <v>15</v>
      </c>
      <c r="B273" t="s">
        <v>839</v>
      </c>
      <c r="C273">
        <v>1000</v>
      </c>
      <c r="D273" t="s">
        <v>20</v>
      </c>
      <c r="E273" t="s">
        <v>668</v>
      </c>
      <c r="F273" s="2" t="s">
        <v>838</v>
      </c>
      <c r="G273" t="s">
        <v>560</v>
      </c>
      <c r="H273">
        <v>13</v>
      </c>
      <c r="I273">
        <v>4</v>
      </c>
      <c r="J273">
        <v>8</v>
      </c>
      <c r="K273">
        <v>9</v>
      </c>
      <c r="L273" t="s">
        <v>18</v>
      </c>
      <c r="M273" t="s">
        <v>18</v>
      </c>
      <c r="N273">
        <v>0.74</v>
      </c>
      <c r="O273" t="s">
        <v>669</v>
      </c>
      <c r="P273" t="s">
        <v>20</v>
      </c>
    </row>
    <row r="274" spans="1:16">
      <c r="A274" t="s">
        <v>15</v>
      </c>
      <c r="B274" t="s">
        <v>839</v>
      </c>
      <c r="C274">
        <v>1000</v>
      </c>
      <c r="D274" t="s">
        <v>21</v>
      </c>
      <c r="E274" t="s">
        <v>229</v>
      </c>
      <c r="F274" s="2" t="s">
        <v>838</v>
      </c>
      <c r="G274" t="s">
        <v>69</v>
      </c>
      <c r="H274">
        <v>11</v>
      </c>
      <c r="I274">
        <v>6</v>
      </c>
      <c r="J274">
        <v>8</v>
      </c>
      <c r="K274">
        <v>5</v>
      </c>
      <c r="L274" t="s">
        <v>18</v>
      </c>
      <c r="M274" t="s">
        <v>18</v>
      </c>
      <c r="N274">
        <v>0.85</v>
      </c>
      <c r="O274" t="s">
        <v>230</v>
      </c>
      <c r="P274" t="s">
        <v>18</v>
      </c>
    </row>
    <row r="275" spans="1:16">
      <c r="A275" t="s">
        <v>15</v>
      </c>
      <c r="B275" t="s">
        <v>839</v>
      </c>
      <c r="C275">
        <v>1000</v>
      </c>
      <c r="D275" t="s">
        <v>20</v>
      </c>
      <c r="E275" t="s">
        <v>707</v>
      </c>
      <c r="F275" s="2" t="s">
        <v>838</v>
      </c>
      <c r="G275" t="s">
        <v>560</v>
      </c>
      <c r="H275">
        <v>10</v>
      </c>
      <c r="I275">
        <v>7</v>
      </c>
      <c r="J275">
        <v>8</v>
      </c>
      <c r="K275">
        <v>2</v>
      </c>
      <c r="L275" t="s">
        <v>18</v>
      </c>
      <c r="M275" t="s">
        <v>18</v>
      </c>
      <c r="N275">
        <v>0.92</v>
      </c>
      <c r="O275" t="s">
        <v>708</v>
      </c>
      <c r="P275" t="s">
        <v>20</v>
      </c>
    </row>
    <row r="276" spans="1:16">
      <c r="A276" t="s">
        <v>15</v>
      </c>
      <c r="B276" t="s">
        <v>839</v>
      </c>
      <c r="C276">
        <v>1000</v>
      </c>
      <c r="D276">
        <v>100</v>
      </c>
      <c r="E276" t="s">
        <v>311</v>
      </c>
      <c r="G276" t="s">
        <v>69</v>
      </c>
      <c r="H276">
        <v>13</v>
      </c>
      <c r="I276">
        <v>2</v>
      </c>
      <c r="J276">
        <v>8</v>
      </c>
      <c r="K276">
        <v>10</v>
      </c>
      <c r="L276" t="s">
        <v>18</v>
      </c>
      <c r="M276" t="s">
        <v>18</v>
      </c>
      <c r="N276">
        <v>0.92</v>
      </c>
      <c r="O276" t="s">
        <v>312</v>
      </c>
      <c r="P276" t="s">
        <v>18</v>
      </c>
    </row>
    <row r="277" spans="1:16">
      <c r="A277" t="s">
        <v>15</v>
      </c>
      <c r="B277" t="s">
        <v>839</v>
      </c>
      <c r="C277">
        <v>1000</v>
      </c>
      <c r="D277" t="s">
        <v>21</v>
      </c>
      <c r="E277" t="s">
        <v>333</v>
      </c>
      <c r="G277" t="s">
        <v>69</v>
      </c>
      <c r="H277">
        <v>7</v>
      </c>
      <c r="I277">
        <v>9</v>
      </c>
      <c r="J277">
        <v>8</v>
      </c>
      <c r="K277">
        <v>2</v>
      </c>
      <c r="L277" t="s">
        <v>18</v>
      </c>
      <c r="M277" t="s">
        <v>18</v>
      </c>
      <c r="N277">
        <v>0.83</v>
      </c>
      <c r="O277" t="s">
        <v>334</v>
      </c>
      <c r="P277" t="s">
        <v>18</v>
      </c>
    </row>
    <row r="278" spans="1:16">
      <c r="A278" t="s">
        <v>15</v>
      </c>
      <c r="B278" t="s">
        <v>839</v>
      </c>
      <c r="C278">
        <v>1000</v>
      </c>
      <c r="D278" t="s">
        <v>21</v>
      </c>
      <c r="E278" t="s">
        <v>398</v>
      </c>
      <c r="G278" t="s">
        <v>69</v>
      </c>
      <c r="H278">
        <v>8</v>
      </c>
      <c r="I278">
        <v>8</v>
      </c>
      <c r="J278">
        <v>8</v>
      </c>
      <c r="K278">
        <v>0</v>
      </c>
      <c r="L278" t="s">
        <v>18</v>
      </c>
      <c r="M278" t="s">
        <v>18</v>
      </c>
      <c r="N278">
        <v>0.86</v>
      </c>
      <c r="O278" t="s">
        <v>399</v>
      </c>
      <c r="P278" t="s">
        <v>18</v>
      </c>
    </row>
    <row r="279" spans="1:16">
      <c r="A279" t="s">
        <v>15</v>
      </c>
      <c r="B279" t="s">
        <v>839</v>
      </c>
      <c r="C279">
        <v>1000</v>
      </c>
      <c r="D279" t="s">
        <v>20</v>
      </c>
      <c r="E279" t="s">
        <v>829</v>
      </c>
      <c r="G279" t="s">
        <v>560</v>
      </c>
      <c r="H279">
        <v>6</v>
      </c>
      <c r="I279">
        <v>10</v>
      </c>
      <c r="J279">
        <v>8</v>
      </c>
      <c r="K279">
        <v>4</v>
      </c>
      <c r="L279" t="s">
        <v>18</v>
      </c>
      <c r="M279" t="s">
        <v>18</v>
      </c>
      <c r="N279">
        <v>0.92</v>
      </c>
      <c r="O279" t="s">
        <v>830</v>
      </c>
      <c r="P279" t="s">
        <v>20</v>
      </c>
    </row>
    <row r="280" spans="1:16">
      <c r="A280" t="s">
        <v>15</v>
      </c>
      <c r="B280" t="s">
        <v>839</v>
      </c>
      <c r="C280">
        <v>1000</v>
      </c>
      <c r="D280">
        <v>10</v>
      </c>
      <c r="E280" t="s">
        <v>16</v>
      </c>
      <c r="G280" t="s">
        <v>17</v>
      </c>
      <c r="H280">
        <v>7</v>
      </c>
      <c r="I280">
        <v>8</v>
      </c>
      <c r="J280">
        <v>7</v>
      </c>
      <c r="K280">
        <v>1</v>
      </c>
      <c r="L280" t="s">
        <v>18</v>
      </c>
      <c r="M280" t="s">
        <v>18</v>
      </c>
      <c r="N280">
        <v>0.86</v>
      </c>
      <c r="O280" t="s">
        <v>19</v>
      </c>
      <c r="P280" t="s">
        <v>20</v>
      </c>
    </row>
    <row r="281" spans="1:16">
      <c r="A281" t="s">
        <v>15</v>
      </c>
      <c r="B281" t="s">
        <v>839</v>
      </c>
      <c r="C281">
        <v>1000</v>
      </c>
      <c r="D281" t="s">
        <v>20</v>
      </c>
      <c r="E281" t="s">
        <v>614</v>
      </c>
      <c r="G281" t="s">
        <v>560</v>
      </c>
      <c r="H281">
        <v>2</v>
      </c>
      <c r="I281">
        <v>12</v>
      </c>
      <c r="J281">
        <v>7</v>
      </c>
      <c r="K281">
        <v>11</v>
      </c>
      <c r="L281" t="s">
        <v>18</v>
      </c>
      <c r="M281" t="s">
        <v>18</v>
      </c>
      <c r="N281">
        <v>0.73</v>
      </c>
      <c r="O281" t="s">
        <v>615</v>
      </c>
      <c r="P281" t="s">
        <v>20</v>
      </c>
    </row>
    <row r="282" spans="1:16">
      <c r="A282" t="s">
        <v>15</v>
      </c>
      <c r="B282" t="s">
        <v>839</v>
      </c>
      <c r="C282">
        <v>1000</v>
      </c>
      <c r="D282" t="s">
        <v>21</v>
      </c>
      <c r="E282" t="s">
        <v>147</v>
      </c>
      <c r="G282" t="s">
        <v>69</v>
      </c>
      <c r="H282">
        <v>5</v>
      </c>
      <c r="I282">
        <v>9</v>
      </c>
      <c r="J282">
        <v>7</v>
      </c>
      <c r="K282">
        <v>4</v>
      </c>
      <c r="L282" t="s">
        <v>18</v>
      </c>
      <c r="M282" t="s">
        <v>18</v>
      </c>
      <c r="N282">
        <v>0.81</v>
      </c>
      <c r="O282" t="s">
        <v>148</v>
      </c>
      <c r="P282" t="s">
        <v>18</v>
      </c>
    </row>
    <row r="283" spans="1:16">
      <c r="A283" t="s">
        <v>15</v>
      </c>
      <c r="B283" t="s">
        <v>839</v>
      </c>
      <c r="C283">
        <v>1000</v>
      </c>
      <c r="D283" t="s">
        <v>21</v>
      </c>
      <c r="E283" t="s">
        <v>173</v>
      </c>
      <c r="G283" t="s">
        <v>69</v>
      </c>
      <c r="H283">
        <v>11</v>
      </c>
      <c r="I283">
        <v>3</v>
      </c>
      <c r="J283">
        <v>7</v>
      </c>
      <c r="K283">
        <v>8</v>
      </c>
      <c r="L283" t="s">
        <v>18</v>
      </c>
      <c r="M283" t="s">
        <v>18</v>
      </c>
      <c r="N283">
        <v>0.63</v>
      </c>
      <c r="O283" t="s">
        <v>174</v>
      </c>
      <c r="P283" t="s">
        <v>18</v>
      </c>
    </row>
    <row r="284" spans="1:16">
      <c r="A284" t="s">
        <v>15</v>
      </c>
      <c r="B284" t="s">
        <v>839</v>
      </c>
      <c r="C284">
        <v>1000</v>
      </c>
      <c r="D284" t="s">
        <v>21</v>
      </c>
      <c r="E284" t="s">
        <v>219</v>
      </c>
      <c r="G284" t="s">
        <v>69</v>
      </c>
      <c r="H284">
        <v>4</v>
      </c>
      <c r="I284">
        <v>9</v>
      </c>
      <c r="J284">
        <v>7</v>
      </c>
      <c r="K284">
        <v>5</v>
      </c>
      <c r="L284" t="s">
        <v>18</v>
      </c>
      <c r="M284" t="s">
        <v>18</v>
      </c>
      <c r="N284">
        <v>0.71</v>
      </c>
      <c r="O284" t="s">
        <v>220</v>
      </c>
      <c r="P284" t="s">
        <v>18</v>
      </c>
    </row>
    <row r="285" spans="1:16">
      <c r="A285" t="s">
        <v>15</v>
      </c>
      <c r="B285" t="s">
        <v>839</v>
      </c>
      <c r="C285">
        <v>1000</v>
      </c>
      <c r="D285" t="s">
        <v>21</v>
      </c>
      <c r="E285" t="s">
        <v>243</v>
      </c>
      <c r="G285" t="s">
        <v>69</v>
      </c>
      <c r="H285">
        <v>2</v>
      </c>
      <c r="I285">
        <v>12</v>
      </c>
      <c r="J285">
        <v>7</v>
      </c>
      <c r="K285">
        <v>10</v>
      </c>
      <c r="L285" t="s">
        <v>18</v>
      </c>
      <c r="M285" t="s">
        <v>18</v>
      </c>
      <c r="N285">
        <v>0.8</v>
      </c>
      <c r="O285" t="s">
        <v>244</v>
      </c>
      <c r="P285" t="s">
        <v>18</v>
      </c>
    </row>
    <row r="286" spans="1:16">
      <c r="A286" t="s">
        <v>15</v>
      </c>
      <c r="B286" t="s">
        <v>839</v>
      </c>
      <c r="C286">
        <v>1000</v>
      </c>
      <c r="D286" t="s">
        <v>20</v>
      </c>
      <c r="E286" t="s">
        <v>709</v>
      </c>
      <c r="G286" t="s">
        <v>560</v>
      </c>
      <c r="H286">
        <v>5</v>
      </c>
      <c r="I286">
        <v>8</v>
      </c>
      <c r="J286">
        <v>7</v>
      </c>
      <c r="K286">
        <v>4</v>
      </c>
      <c r="L286" t="s">
        <v>18</v>
      </c>
      <c r="M286" t="s">
        <v>18</v>
      </c>
      <c r="N286">
        <v>0.61</v>
      </c>
      <c r="O286" t="s">
        <v>710</v>
      </c>
      <c r="P286" t="s">
        <v>20</v>
      </c>
    </row>
    <row r="287" spans="1:16">
      <c r="A287" t="s">
        <v>15</v>
      </c>
      <c r="B287" t="s">
        <v>839</v>
      </c>
      <c r="C287">
        <v>1000</v>
      </c>
      <c r="D287" t="s">
        <v>20</v>
      </c>
      <c r="E287" t="s">
        <v>723</v>
      </c>
      <c r="G287" t="s">
        <v>560</v>
      </c>
      <c r="H287">
        <v>7</v>
      </c>
      <c r="I287">
        <v>8</v>
      </c>
      <c r="J287">
        <v>7</v>
      </c>
      <c r="K287">
        <v>1</v>
      </c>
      <c r="L287" t="s">
        <v>18</v>
      </c>
      <c r="M287" t="s">
        <v>18</v>
      </c>
      <c r="N287">
        <v>0.72</v>
      </c>
      <c r="O287" t="s">
        <v>724</v>
      </c>
      <c r="P287" t="s">
        <v>20</v>
      </c>
    </row>
    <row r="288" spans="1:16">
      <c r="A288" t="s">
        <v>15</v>
      </c>
      <c r="B288" t="s">
        <v>839</v>
      </c>
      <c r="C288">
        <v>1000</v>
      </c>
      <c r="D288" t="s">
        <v>21</v>
      </c>
      <c r="E288" t="s">
        <v>429</v>
      </c>
      <c r="G288" t="s">
        <v>69</v>
      </c>
      <c r="H288">
        <v>11</v>
      </c>
      <c r="I288">
        <v>3</v>
      </c>
      <c r="J288">
        <v>7</v>
      </c>
      <c r="K288">
        <v>9</v>
      </c>
      <c r="L288" t="s">
        <v>18</v>
      </c>
      <c r="M288" t="s">
        <v>18</v>
      </c>
      <c r="N288">
        <v>0.76</v>
      </c>
      <c r="O288" t="s">
        <v>430</v>
      </c>
      <c r="P288" t="s">
        <v>18</v>
      </c>
    </row>
    <row r="289" spans="1:16">
      <c r="A289" t="s">
        <v>15</v>
      </c>
      <c r="B289" t="s">
        <v>839</v>
      </c>
      <c r="C289">
        <v>1000</v>
      </c>
      <c r="D289" t="s">
        <v>20</v>
      </c>
      <c r="E289" t="s">
        <v>630</v>
      </c>
      <c r="G289" t="s">
        <v>560</v>
      </c>
      <c r="H289">
        <v>2</v>
      </c>
      <c r="I289">
        <v>9</v>
      </c>
      <c r="J289">
        <v>6</v>
      </c>
      <c r="K289">
        <v>7</v>
      </c>
      <c r="L289" t="s">
        <v>18</v>
      </c>
      <c r="M289" t="s">
        <v>18</v>
      </c>
      <c r="N289">
        <v>0.62</v>
      </c>
      <c r="O289" t="s">
        <v>631</v>
      </c>
      <c r="P289" t="s">
        <v>20</v>
      </c>
    </row>
    <row r="290" spans="1:16">
      <c r="A290" t="s">
        <v>15</v>
      </c>
      <c r="B290" t="s">
        <v>839</v>
      </c>
      <c r="C290">
        <v>1000</v>
      </c>
      <c r="D290" t="s">
        <v>21</v>
      </c>
      <c r="E290" t="s">
        <v>199</v>
      </c>
      <c r="G290" t="s">
        <v>69</v>
      </c>
      <c r="H290">
        <v>1</v>
      </c>
      <c r="I290">
        <v>12</v>
      </c>
      <c r="J290">
        <v>6</v>
      </c>
      <c r="K290">
        <v>12</v>
      </c>
      <c r="L290" t="s">
        <v>18</v>
      </c>
      <c r="M290" t="s">
        <v>18</v>
      </c>
      <c r="N290">
        <v>0.77</v>
      </c>
      <c r="O290" t="s">
        <v>200</v>
      </c>
      <c r="P290" t="s">
        <v>18</v>
      </c>
    </row>
    <row r="291" spans="1:16">
      <c r="A291" t="s">
        <v>15</v>
      </c>
      <c r="B291" t="s">
        <v>839</v>
      </c>
      <c r="C291">
        <v>1000</v>
      </c>
      <c r="D291" t="s">
        <v>21</v>
      </c>
      <c r="E291" t="s">
        <v>217</v>
      </c>
      <c r="G291" t="s">
        <v>69</v>
      </c>
      <c r="H291">
        <v>8</v>
      </c>
      <c r="I291">
        <v>5</v>
      </c>
      <c r="J291">
        <v>6</v>
      </c>
      <c r="K291">
        <v>4</v>
      </c>
      <c r="L291" t="s">
        <v>18</v>
      </c>
      <c r="M291" t="s">
        <v>18</v>
      </c>
      <c r="N291">
        <v>0.74</v>
      </c>
      <c r="O291" t="s">
        <v>218</v>
      </c>
      <c r="P291" t="s">
        <v>18</v>
      </c>
    </row>
    <row r="292" spans="1:16">
      <c r="A292" t="s">
        <v>15</v>
      </c>
      <c r="B292" t="s">
        <v>839</v>
      </c>
      <c r="C292">
        <v>1000</v>
      </c>
      <c r="D292" t="s">
        <v>21</v>
      </c>
      <c r="E292" t="s">
        <v>235</v>
      </c>
      <c r="G292" t="s">
        <v>69</v>
      </c>
      <c r="H292">
        <v>7</v>
      </c>
      <c r="I292">
        <v>4</v>
      </c>
      <c r="J292">
        <v>6</v>
      </c>
      <c r="K292">
        <v>3</v>
      </c>
      <c r="L292" t="s">
        <v>18</v>
      </c>
      <c r="M292" t="s">
        <v>18</v>
      </c>
      <c r="N292">
        <v>0.81</v>
      </c>
      <c r="O292" t="s">
        <v>236</v>
      </c>
      <c r="P292" t="s">
        <v>18</v>
      </c>
    </row>
    <row r="293" spans="1:16">
      <c r="A293" t="s">
        <v>15</v>
      </c>
      <c r="B293" t="s">
        <v>839</v>
      </c>
      <c r="C293">
        <v>1000</v>
      </c>
      <c r="D293" t="s">
        <v>21</v>
      </c>
      <c r="E293" t="s">
        <v>281</v>
      </c>
      <c r="G293" t="s">
        <v>69</v>
      </c>
      <c r="H293">
        <v>5</v>
      </c>
      <c r="I293">
        <v>8</v>
      </c>
      <c r="J293">
        <v>6</v>
      </c>
      <c r="K293">
        <v>3</v>
      </c>
      <c r="L293" t="s">
        <v>18</v>
      </c>
      <c r="M293" t="s">
        <v>18</v>
      </c>
      <c r="N293">
        <v>0.78</v>
      </c>
      <c r="O293" t="s">
        <v>282</v>
      </c>
      <c r="P293" t="s">
        <v>18</v>
      </c>
    </row>
    <row r="294" spans="1:16">
      <c r="A294" t="s">
        <v>15</v>
      </c>
      <c r="B294" t="s">
        <v>839</v>
      </c>
      <c r="C294">
        <v>1000</v>
      </c>
      <c r="D294" t="s">
        <v>21</v>
      </c>
      <c r="E294" t="s">
        <v>299</v>
      </c>
      <c r="F294" s="2" t="s">
        <v>838</v>
      </c>
      <c r="G294" t="s">
        <v>69</v>
      </c>
      <c r="H294">
        <v>6</v>
      </c>
      <c r="I294">
        <v>7</v>
      </c>
      <c r="J294">
        <v>6</v>
      </c>
      <c r="K294">
        <v>2</v>
      </c>
      <c r="L294" t="s">
        <v>18</v>
      </c>
      <c r="M294" t="s">
        <v>18</v>
      </c>
      <c r="N294">
        <v>0.71</v>
      </c>
      <c r="O294" t="s">
        <v>300</v>
      </c>
      <c r="P294" t="s">
        <v>18</v>
      </c>
    </row>
    <row r="295" spans="1:16">
      <c r="A295" t="s">
        <v>15</v>
      </c>
      <c r="B295" t="s">
        <v>839</v>
      </c>
      <c r="C295">
        <v>1000</v>
      </c>
      <c r="D295" t="s">
        <v>21</v>
      </c>
      <c r="E295" t="s">
        <v>303</v>
      </c>
      <c r="G295" t="s">
        <v>69</v>
      </c>
      <c r="H295">
        <v>5</v>
      </c>
      <c r="I295">
        <v>7</v>
      </c>
      <c r="J295">
        <v>6</v>
      </c>
      <c r="K295">
        <v>1</v>
      </c>
      <c r="L295" t="s">
        <v>18</v>
      </c>
      <c r="M295" t="s">
        <v>18</v>
      </c>
      <c r="N295">
        <v>0.78</v>
      </c>
      <c r="O295" t="s">
        <v>304</v>
      </c>
      <c r="P295" t="s">
        <v>18</v>
      </c>
    </row>
    <row r="296" spans="1:16">
      <c r="A296" t="s">
        <v>15</v>
      </c>
      <c r="B296" t="s">
        <v>839</v>
      </c>
      <c r="C296">
        <v>1000</v>
      </c>
      <c r="D296" t="s">
        <v>21</v>
      </c>
      <c r="E296" t="s">
        <v>325</v>
      </c>
      <c r="G296" t="s">
        <v>69</v>
      </c>
      <c r="H296">
        <v>6</v>
      </c>
      <c r="I296">
        <v>6</v>
      </c>
      <c r="J296">
        <v>6</v>
      </c>
      <c r="K296">
        <v>0</v>
      </c>
      <c r="L296" t="s">
        <v>18</v>
      </c>
      <c r="M296" t="s">
        <v>18</v>
      </c>
      <c r="N296">
        <v>0.86</v>
      </c>
      <c r="O296" t="s">
        <v>326</v>
      </c>
      <c r="P296" t="s">
        <v>18</v>
      </c>
    </row>
    <row r="297" spans="1:16">
      <c r="A297" t="s">
        <v>15</v>
      </c>
      <c r="B297" t="s">
        <v>839</v>
      </c>
      <c r="C297">
        <v>1000</v>
      </c>
      <c r="D297" t="s">
        <v>21</v>
      </c>
      <c r="E297" t="s">
        <v>348</v>
      </c>
      <c r="G297" t="s">
        <v>69</v>
      </c>
      <c r="H297">
        <v>6</v>
      </c>
      <c r="I297">
        <v>7</v>
      </c>
      <c r="J297">
        <v>6</v>
      </c>
      <c r="K297">
        <v>1</v>
      </c>
      <c r="L297" t="s">
        <v>18</v>
      </c>
      <c r="M297" t="s">
        <v>18</v>
      </c>
      <c r="N297">
        <v>0.78</v>
      </c>
      <c r="O297" t="s">
        <v>349</v>
      </c>
      <c r="P297" t="s">
        <v>18</v>
      </c>
    </row>
    <row r="298" spans="1:16">
      <c r="A298" t="s">
        <v>15</v>
      </c>
      <c r="B298" t="s">
        <v>839</v>
      </c>
      <c r="C298">
        <v>1000</v>
      </c>
      <c r="D298" t="s">
        <v>21</v>
      </c>
      <c r="E298" t="s">
        <v>394</v>
      </c>
      <c r="G298" t="s">
        <v>69</v>
      </c>
      <c r="H298">
        <v>5</v>
      </c>
      <c r="I298">
        <v>7</v>
      </c>
      <c r="J298">
        <v>6</v>
      </c>
      <c r="K298">
        <v>1</v>
      </c>
      <c r="L298" t="s">
        <v>18</v>
      </c>
      <c r="M298" t="s">
        <v>18</v>
      </c>
      <c r="N298">
        <v>0.93</v>
      </c>
      <c r="O298" t="s">
        <v>395</v>
      </c>
      <c r="P298" t="s">
        <v>18</v>
      </c>
    </row>
    <row r="299" spans="1:16">
      <c r="A299" t="s">
        <v>15</v>
      </c>
      <c r="B299" t="s">
        <v>839</v>
      </c>
      <c r="C299">
        <v>1000</v>
      </c>
      <c r="D299" t="s">
        <v>21</v>
      </c>
      <c r="E299" t="s">
        <v>406</v>
      </c>
      <c r="G299" t="s">
        <v>69</v>
      </c>
      <c r="H299">
        <v>9</v>
      </c>
      <c r="I299">
        <v>4</v>
      </c>
      <c r="J299">
        <v>6</v>
      </c>
      <c r="K299">
        <v>5</v>
      </c>
      <c r="L299" t="s">
        <v>18</v>
      </c>
      <c r="M299" t="s">
        <v>18</v>
      </c>
      <c r="N299">
        <v>0.8</v>
      </c>
      <c r="O299" t="s">
        <v>407</v>
      </c>
      <c r="P299" t="s">
        <v>18</v>
      </c>
    </row>
    <row r="300" spans="1:16">
      <c r="A300" t="s">
        <v>15</v>
      </c>
      <c r="B300" t="s">
        <v>839</v>
      </c>
      <c r="C300">
        <v>1000</v>
      </c>
      <c r="D300" t="s">
        <v>21</v>
      </c>
      <c r="E300" t="s">
        <v>457</v>
      </c>
      <c r="G300" t="s">
        <v>69</v>
      </c>
      <c r="H300">
        <v>5</v>
      </c>
      <c r="I300">
        <v>7</v>
      </c>
      <c r="J300">
        <v>6</v>
      </c>
      <c r="K300">
        <v>2</v>
      </c>
      <c r="L300" t="s">
        <v>18</v>
      </c>
      <c r="M300" t="s">
        <v>18</v>
      </c>
      <c r="N300">
        <v>0.77</v>
      </c>
      <c r="O300" t="s">
        <v>458</v>
      </c>
      <c r="P300" t="s">
        <v>18</v>
      </c>
    </row>
    <row r="301" spans="1:16">
      <c r="A301" t="s">
        <v>15</v>
      </c>
      <c r="B301" t="s">
        <v>839</v>
      </c>
      <c r="C301">
        <v>1000</v>
      </c>
      <c r="D301" t="s">
        <v>21</v>
      </c>
      <c r="E301" t="s">
        <v>477</v>
      </c>
      <c r="G301" t="s">
        <v>69</v>
      </c>
      <c r="H301">
        <v>8</v>
      </c>
      <c r="I301">
        <v>4</v>
      </c>
      <c r="J301">
        <v>6</v>
      </c>
      <c r="K301">
        <v>4</v>
      </c>
      <c r="L301" t="s">
        <v>18</v>
      </c>
      <c r="M301" t="s">
        <v>18</v>
      </c>
      <c r="N301">
        <v>0.8</v>
      </c>
      <c r="O301" t="s">
        <v>478</v>
      </c>
      <c r="P301" t="s">
        <v>18</v>
      </c>
    </row>
    <row r="302" spans="1:16">
      <c r="A302" t="s">
        <v>15</v>
      </c>
      <c r="B302" t="s">
        <v>839</v>
      </c>
      <c r="C302">
        <v>1000</v>
      </c>
      <c r="D302" t="s">
        <v>20</v>
      </c>
      <c r="E302" t="s">
        <v>801</v>
      </c>
      <c r="G302" t="s">
        <v>560</v>
      </c>
      <c r="H302">
        <v>14</v>
      </c>
      <c r="I302">
        <v>-3</v>
      </c>
      <c r="J302">
        <v>6</v>
      </c>
      <c r="K302">
        <v>16</v>
      </c>
      <c r="L302" t="s">
        <v>18</v>
      </c>
      <c r="M302" t="s">
        <v>18</v>
      </c>
      <c r="N302">
        <v>0.74</v>
      </c>
      <c r="O302" t="s">
        <v>802</v>
      </c>
      <c r="P302" t="s">
        <v>20</v>
      </c>
    </row>
    <row r="303" spans="1:16">
      <c r="A303" t="s">
        <v>15</v>
      </c>
      <c r="B303" t="s">
        <v>839</v>
      </c>
      <c r="C303">
        <v>1000</v>
      </c>
      <c r="D303" t="s">
        <v>21</v>
      </c>
      <c r="E303" t="s">
        <v>83</v>
      </c>
      <c r="G303" t="s">
        <v>69</v>
      </c>
      <c r="H303">
        <v>3</v>
      </c>
      <c r="I303">
        <v>7</v>
      </c>
      <c r="J303">
        <v>5</v>
      </c>
      <c r="K303">
        <v>4</v>
      </c>
      <c r="L303" t="s">
        <v>18</v>
      </c>
      <c r="M303" t="s">
        <v>18</v>
      </c>
      <c r="N303">
        <v>0.88</v>
      </c>
      <c r="O303" t="s">
        <v>84</v>
      </c>
      <c r="P303" t="s">
        <v>18</v>
      </c>
    </row>
    <row r="304" spans="1:16">
      <c r="A304" t="s">
        <v>15</v>
      </c>
      <c r="B304" t="s">
        <v>839</v>
      </c>
      <c r="C304">
        <v>1000</v>
      </c>
      <c r="D304" t="s">
        <v>21</v>
      </c>
      <c r="E304" t="s">
        <v>85</v>
      </c>
      <c r="G304" t="s">
        <v>69</v>
      </c>
      <c r="H304">
        <v>6</v>
      </c>
      <c r="I304">
        <v>4</v>
      </c>
      <c r="J304">
        <v>5</v>
      </c>
      <c r="K304">
        <v>2</v>
      </c>
      <c r="L304" t="s">
        <v>18</v>
      </c>
      <c r="M304" t="s">
        <v>18</v>
      </c>
      <c r="N304">
        <v>0.71</v>
      </c>
      <c r="O304" t="s">
        <v>86</v>
      </c>
      <c r="P304" t="s">
        <v>18</v>
      </c>
    </row>
    <row r="305" spans="1:16">
      <c r="A305" t="s">
        <v>15</v>
      </c>
      <c r="B305" t="s">
        <v>839</v>
      </c>
      <c r="C305">
        <v>1000</v>
      </c>
      <c r="D305" t="s">
        <v>20</v>
      </c>
      <c r="E305" t="s">
        <v>580</v>
      </c>
      <c r="F305" s="2" t="s">
        <v>838</v>
      </c>
      <c r="G305" t="s">
        <v>560</v>
      </c>
      <c r="H305">
        <v>1</v>
      </c>
      <c r="I305">
        <v>9</v>
      </c>
      <c r="J305">
        <v>5</v>
      </c>
      <c r="K305">
        <v>8</v>
      </c>
      <c r="L305" t="s">
        <v>18</v>
      </c>
      <c r="M305" t="s">
        <v>18</v>
      </c>
      <c r="N305">
        <v>0.92</v>
      </c>
      <c r="O305" t="s">
        <v>581</v>
      </c>
      <c r="P305" t="s">
        <v>20</v>
      </c>
    </row>
    <row r="306" spans="1:16">
      <c r="A306" t="s">
        <v>15</v>
      </c>
      <c r="B306" t="s">
        <v>839</v>
      </c>
      <c r="C306">
        <v>1000</v>
      </c>
      <c r="D306" t="s">
        <v>21</v>
      </c>
      <c r="E306" t="s">
        <v>117</v>
      </c>
      <c r="G306" t="s">
        <v>69</v>
      </c>
      <c r="H306">
        <v>3</v>
      </c>
      <c r="I306">
        <v>6</v>
      </c>
      <c r="J306">
        <v>5</v>
      </c>
      <c r="K306">
        <v>3</v>
      </c>
      <c r="L306" t="s">
        <v>18</v>
      </c>
      <c r="M306" t="s">
        <v>18</v>
      </c>
      <c r="N306">
        <v>0.89</v>
      </c>
      <c r="O306" t="s">
        <v>118</v>
      </c>
      <c r="P306" t="s">
        <v>18</v>
      </c>
    </row>
    <row r="307" spans="1:16">
      <c r="A307" t="s">
        <v>15</v>
      </c>
      <c r="B307" t="s">
        <v>839</v>
      </c>
      <c r="C307">
        <v>1000</v>
      </c>
      <c r="D307" t="s">
        <v>21</v>
      </c>
      <c r="E307" t="s">
        <v>139</v>
      </c>
      <c r="G307" t="s">
        <v>69</v>
      </c>
      <c r="H307">
        <v>7</v>
      </c>
      <c r="I307">
        <v>2</v>
      </c>
      <c r="J307">
        <v>5</v>
      </c>
      <c r="K307">
        <v>5</v>
      </c>
      <c r="L307" t="s">
        <v>18</v>
      </c>
      <c r="M307" t="s">
        <v>18</v>
      </c>
      <c r="N307">
        <v>0.89</v>
      </c>
      <c r="O307" t="s">
        <v>140</v>
      </c>
      <c r="P307" t="s">
        <v>18</v>
      </c>
    </row>
    <row r="308" spans="1:16">
      <c r="A308" t="s">
        <v>15</v>
      </c>
      <c r="B308" t="s">
        <v>839</v>
      </c>
      <c r="C308">
        <v>1000</v>
      </c>
      <c r="D308" t="s">
        <v>21</v>
      </c>
      <c r="E308" t="s">
        <v>191</v>
      </c>
      <c r="F308" s="2" t="s">
        <v>838</v>
      </c>
      <c r="G308" t="s">
        <v>69</v>
      </c>
      <c r="H308">
        <v>6</v>
      </c>
      <c r="I308">
        <v>5</v>
      </c>
      <c r="J308">
        <v>5</v>
      </c>
      <c r="K308">
        <v>1</v>
      </c>
      <c r="L308" t="s">
        <v>18</v>
      </c>
      <c r="M308" t="s">
        <v>18</v>
      </c>
      <c r="N308">
        <v>0.89</v>
      </c>
      <c r="O308" t="s">
        <v>192</v>
      </c>
      <c r="P308" t="s">
        <v>18</v>
      </c>
    </row>
    <row r="309" spans="1:16">
      <c r="A309" t="s">
        <v>15</v>
      </c>
      <c r="B309" t="s">
        <v>839</v>
      </c>
      <c r="C309">
        <v>1000</v>
      </c>
      <c r="D309" t="s">
        <v>21</v>
      </c>
      <c r="E309" t="s">
        <v>227</v>
      </c>
      <c r="G309" t="s">
        <v>69</v>
      </c>
      <c r="H309">
        <v>6</v>
      </c>
      <c r="I309">
        <v>4</v>
      </c>
      <c r="J309">
        <v>5</v>
      </c>
      <c r="K309">
        <v>2</v>
      </c>
      <c r="L309" t="s">
        <v>18</v>
      </c>
      <c r="M309" t="s">
        <v>18</v>
      </c>
      <c r="N309">
        <v>0.84</v>
      </c>
      <c r="O309" t="s">
        <v>228</v>
      </c>
      <c r="P309" t="s">
        <v>18</v>
      </c>
    </row>
    <row r="310" spans="1:16">
      <c r="A310" t="s">
        <v>15</v>
      </c>
      <c r="B310" t="s">
        <v>839</v>
      </c>
      <c r="C310">
        <v>1000</v>
      </c>
      <c r="D310" t="s">
        <v>20</v>
      </c>
      <c r="E310" t="s">
        <v>676</v>
      </c>
      <c r="G310" t="s">
        <v>560</v>
      </c>
      <c r="H310">
        <v>7</v>
      </c>
      <c r="I310">
        <v>2</v>
      </c>
      <c r="J310">
        <v>5</v>
      </c>
      <c r="K310">
        <v>5</v>
      </c>
      <c r="L310" t="s">
        <v>18</v>
      </c>
      <c r="M310" t="s">
        <v>18</v>
      </c>
      <c r="N310">
        <v>0.96</v>
      </c>
      <c r="O310" t="s">
        <v>677</v>
      </c>
      <c r="P310" t="s">
        <v>20</v>
      </c>
    </row>
    <row r="311" spans="1:16">
      <c r="A311" t="s">
        <v>15</v>
      </c>
      <c r="B311" t="s">
        <v>839</v>
      </c>
      <c r="C311">
        <v>1000</v>
      </c>
      <c r="D311">
        <v>100</v>
      </c>
      <c r="E311" t="s">
        <v>309</v>
      </c>
      <c r="G311" t="s">
        <v>69</v>
      </c>
      <c r="H311">
        <v>7</v>
      </c>
      <c r="I311">
        <v>3</v>
      </c>
      <c r="J311">
        <v>5</v>
      </c>
      <c r="K311">
        <v>4</v>
      </c>
      <c r="L311" t="s">
        <v>18</v>
      </c>
      <c r="M311" t="s">
        <v>18</v>
      </c>
      <c r="N311">
        <v>0.82</v>
      </c>
      <c r="O311" t="s">
        <v>310</v>
      </c>
      <c r="P311" t="s">
        <v>18</v>
      </c>
    </row>
    <row r="312" spans="1:16">
      <c r="A312" t="s">
        <v>15</v>
      </c>
      <c r="B312" t="s">
        <v>839</v>
      </c>
      <c r="C312">
        <v>1000</v>
      </c>
      <c r="D312" t="s">
        <v>20</v>
      </c>
      <c r="E312" t="s">
        <v>309</v>
      </c>
      <c r="G312" t="s">
        <v>560</v>
      </c>
      <c r="H312">
        <v>6</v>
      </c>
      <c r="I312">
        <v>5</v>
      </c>
      <c r="J312">
        <v>5</v>
      </c>
      <c r="K312">
        <v>1</v>
      </c>
      <c r="L312" t="s">
        <v>18</v>
      </c>
      <c r="M312" t="s">
        <v>18</v>
      </c>
      <c r="N312">
        <v>0.95</v>
      </c>
      <c r="O312" t="s">
        <v>706</v>
      </c>
      <c r="P312" t="s">
        <v>20</v>
      </c>
    </row>
    <row r="313" spans="1:16">
      <c r="A313" t="s">
        <v>15</v>
      </c>
      <c r="B313" t="s">
        <v>839</v>
      </c>
      <c r="C313">
        <v>1000</v>
      </c>
      <c r="D313" t="s">
        <v>20</v>
      </c>
      <c r="E313" t="s">
        <v>311</v>
      </c>
      <c r="G313" t="s">
        <v>560</v>
      </c>
      <c r="H313">
        <v>5</v>
      </c>
      <c r="I313">
        <v>5</v>
      </c>
      <c r="J313">
        <v>5</v>
      </c>
      <c r="K313">
        <v>0</v>
      </c>
      <c r="L313" t="s">
        <v>18</v>
      </c>
      <c r="M313" t="s">
        <v>18</v>
      </c>
      <c r="N313">
        <v>0.94</v>
      </c>
      <c r="O313" t="s">
        <v>312</v>
      </c>
      <c r="P313" t="s">
        <v>20</v>
      </c>
    </row>
    <row r="314" spans="1:16">
      <c r="A314" t="s">
        <v>15</v>
      </c>
      <c r="B314" t="s">
        <v>839</v>
      </c>
      <c r="C314">
        <v>1000</v>
      </c>
      <c r="D314" t="s">
        <v>20</v>
      </c>
      <c r="E314" t="s">
        <v>711</v>
      </c>
      <c r="F314" s="2" t="s">
        <v>838</v>
      </c>
      <c r="G314" t="s">
        <v>560</v>
      </c>
      <c r="H314">
        <v>5</v>
      </c>
      <c r="I314">
        <v>5</v>
      </c>
      <c r="J314">
        <v>5</v>
      </c>
      <c r="K314">
        <v>0</v>
      </c>
      <c r="L314" t="s">
        <v>18</v>
      </c>
      <c r="M314" t="s">
        <v>18</v>
      </c>
      <c r="N314">
        <v>0.91</v>
      </c>
      <c r="O314" t="s">
        <v>712</v>
      </c>
      <c r="P314" t="s">
        <v>20</v>
      </c>
    </row>
    <row r="315" spans="1:16">
      <c r="A315" t="s">
        <v>15</v>
      </c>
      <c r="B315" t="s">
        <v>839</v>
      </c>
      <c r="C315">
        <v>1000</v>
      </c>
      <c r="D315" t="s">
        <v>21</v>
      </c>
      <c r="E315" t="s">
        <v>329</v>
      </c>
      <c r="G315" t="s">
        <v>69</v>
      </c>
      <c r="H315">
        <v>6</v>
      </c>
      <c r="I315">
        <v>4</v>
      </c>
      <c r="J315">
        <v>5</v>
      </c>
      <c r="K315">
        <v>2</v>
      </c>
      <c r="L315" t="s">
        <v>18</v>
      </c>
      <c r="M315" t="s">
        <v>18</v>
      </c>
      <c r="N315">
        <v>0.85</v>
      </c>
      <c r="O315" t="s">
        <v>330</v>
      </c>
      <c r="P315" t="s">
        <v>18</v>
      </c>
    </row>
    <row r="316" spans="1:16">
      <c r="A316" t="s">
        <v>15</v>
      </c>
      <c r="B316" t="s">
        <v>839</v>
      </c>
      <c r="C316">
        <v>1000</v>
      </c>
      <c r="D316" t="s">
        <v>21</v>
      </c>
      <c r="E316" t="s">
        <v>402</v>
      </c>
      <c r="G316" t="s">
        <v>69</v>
      </c>
      <c r="H316">
        <v>7</v>
      </c>
      <c r="I316">
        <v>2</v>
      </c>
      <c r="J316">
        <v>5</v>
      </c>
      <c r="K316">
        <v>4</v>
      </c>
      <c r="L316" t="s">
        <v>18</v>
      </c>
      <c r="M316" t="s">
        <v>18</v>
      </c>
      <c r="N316">
        <v>0.86</v>
      </c>
      <c r="O316" t="s">
        <v>403</v>
      </c>
      <c r="P316" t="s">
        <v>18</v>
      </c>
    </row>
    <row r="317" spans="1:16">
      <c r="A317" t="s">
        <v>15</v>
      </c>
      <c r="B317" t="s">
        <v>839</v>
      </c>
      <c r="C317">
        <v>1000</v>
      </c>
      <c r="D317" t="s">
        <v>21</v>
      </c>
      <c r="E317" t="s">
        <v>50</v>
      </c>
      <c r="G317" t="s">
        <v>17</v>
      </c>
      <c r="H317">
        <v>7</v>
      </c>
      <c r="I317">
        <v>3</v>
      </c>
      <c r="J317">
        <v>5</v>
      </c>
      <c r="K317">
        <v>4</v>
      </c>
      <c r="L317" t="s">
        <v>18</v>
      </c>
      <c r="M317" t="s">
        <v>18</v>
      </c>
      <c r="N317">
        <v>0.95</v>
      </c>
      <c r="O317" t="s">
        <v>51</v>
      </c>
      <c r="P317" t="s">
        <v>20</v>
      </c>
    </row>
    <row r="318" spans="1:16">
      <c r="A318" t="s">
        <v>15</v>
      </c>
      <c r="B318" t="s">
        <v>839</v>
      </c>
      <c r="C318">
        <v>1000</v>
      </c>
      <c r="D318" t="s">
        <v>21</v>
      </c>
      <c r="E318" t="s">
        <v>537</v>
      </c>
      <c r="G318" t="s">
        <v>69</v>
      </c>
      <c r="H318">
        <v>5</v>
      </c>
      <c r="I318">
        <v>6</v>
      </c>
      <c r="J318">
        <v>5</v>
      </c>
      <c r="K318">
        <v>1</v>
      </c>
      <c r="L318" t="s">
        <v>18</v>
      </c>
      <c r="M318" t="s">
        <v>18</v>
      </c>
      <c r="N318">
        <v>0.7</v>
      </c>
      <c r="O318" t="s">
        <v>538</v>
      </c>
      <c r="P318" t="s">
        <v>18</v>
      </c>
    </row>
    <row r="319" spans="1:16">
      <c r="A319" t="s">
        <v>15</v>
      </c>
      <c r="B319" t="s">
        <v>839</v>
      </c>
      <c r="C319">
        <v>1000</v>
      </c>
      <c r="D319" t="s">
        <v>20</v>
      </c>
      <c r="E319" t="s">
        <v>779</v>
      </c>
      <c r="G319" t="s">
        <v>560</v>
      </c>
      <c r="H319">
        <v>1</v>
      </c>
      <c r="I319">
        <v>8</v>
      </c>
      <c r="J319">
        <v>5</v>
      </c>
      <c r="K319">
        <v>7</v>
      </c>
      <c r="L319" t="s">
        <v>18</v>
      </c>
      <c r="M319" t="s">
        <v>18</v>
      </c>
      <c r="N319">
        <v>0.9</v>
      </c>
      <c r="O319" t="s">
        <v>780</v>
      </c>
      <c r="P319" t="s">
        <v>20</v>
      </c>
    </row>
    <row r="320" spans="1:16">
      <c r="A320" t="s">
        <v>15</v>
      </c>
      <c r="B320" t="s">
        <v>839</v>
      </c>
      <c r="C320">
        <v>1000</v>
      </c>
      <c r="D320" t="s">
        <v>21</v>
      </c>
      <c r="E320" t="s">
        <v>543</v>
      </c>
      <c r="G320" t="s">
        <v>69</v>
      </c>
      <c r="H320">
        <v>3</v>
      </c>
      <c r="I320">
        <v>6</v>
      </c>
      <c r="J320">
        <v>5</v>
      </c>
      <c r="K320">
        <v>3</v>
      </c>
      <c r="L320" t="s">
        <v>18</v>
      </c>
      <c r="M320" t="s">
        <v>18</v>
      </c>
      <c r="N320">
        <v>0.8</v>
      </c>
      <c r="O320" t="s">
        <v>544</v>
      </c>
      <c r="P320" t="s">
        <v>18</v>
      </c>
    </row>
    <row r="321" spans="1:16">
      <c r="A321" t="s">
        <v>15</v>
      </c>
      <c r="B321" t="s">
        <v>839</v>
      </c>
      <c r="C321">
        <v>1000</v>
      </c>
      <c r="D321" t="s">
        <v>20</v>
      </c>
      <c r="E321" t="s">
        <v>582</v>
      </c>
      <c r="F321" s="2" t="s">
        <v>838</v>
      </c>
      <c r="G321" t="s">
        <v>560</v>
      </c>
      <c r="H321">
        <v>0</v>
      </c>
      <c r="I321">
        <v>7</v>
      </c>
      <c r="J321">
        <v>4</v>
      </c>
      <c r="K321">
        <v>7</v>
      </c>
      <c r="L321" t="s">
        <v>18</v>
      </c>
      <c r="M321" t="s">
        <v>18</v>
      </c>
      <c r="N321">
        <v>0.89</v>
      </c>
      <c r="O321" t="s">
        <v>583</v>
      </c>
      <c r="P321" t="s">
        <v>20</v>
      </c>
    </row>
    <row r="322" spans="1:16">
      <c r="A322" t="s">
        <v>15</v>
      </c>
      <c r="B322" t="s">
        <v>839</v>
      </c>
      <c r="C322">
        <v>1000</v>
      </c>
      <c r="D322" t="s">
        <v>21</v>
      </c>
      <c r="E322" t="s">
        <v>129</v>
      </c>
      <c r="G322" t="s">
        <v>69</v>
      </c>
      <c r="H322">
        <v>4</v>
      </c>
      <c r="I322">
        <v>4</v>
      </c>
      <c r="J322">
        <v>4</v>
      </c>
      <c r="K322">
        <v>0</v>
      </c>
      <c r="L322" t="s">
        <v>18</v>
      </c>
      <c r="M322" t="s">
        <v>18</v>
      </c>
      <c r="N322">
        <v>0.7</v>
      </c>
      <c r="O322" t="s">
        <v>130</v>
      </c>
      <c r="P322" t="s">
        <v>18</v>
      </c>
    </row>
    <row r="323" spans="1:16">
      <c r="A323" t="s">
        <v>15</v>
      </c>
      <c r="B323" t="s">
        <v>839</v>
      </c>
      <c r="C323">
        <v>1000</v>
      </c>
      <c r="D323" t="s">
        <v>21</v>
      </c>
      <c r="E323" t="s">
        <v>189</v>
      </c>
      <c r="F323" s="2" t="s">
        <v>838</v>
      </c>
      <c r="G323" t="s">
        <v>69</v>
      </c>
      <c r="H323">
        <v>6</v>
      </c>
      <c r="I323">
        <v>3</v>
      </c>
      <c r="J323">
        <v>4</v>
      </c>
      <c r="K323">
        <v>3</v>
      </c>
      <c r="L323" t="s">
        <v>18</v>
      </c>
      <c r="M323" t="s">
        <v>18</v>
      </c>
      <c r="N323">
        <v>0.72</v>
      </c>
      <c r="O323" t="s">
        <v>190</v>
      </c>
      <c r="P323" t="s">
        <v>18</v>
      </c>
    </row>
    <row r="324" spans="1:16">
      <c r="A324" t="s">
        <v>15</v>
      </c>
      <c r="B324" t="s">
        <v>839</v>
      </c>
      <c r="C324">
        <v>1000</v>
      </c>
      <c r="D324" t="s">
        <v>20</v>
      </c>
      <c r="E324" t="s">
        <v>660</v>
      </c>
      <c r="G324" t="s">
        <v>560</v>
      </c>
      <c r="H324">
        <v>6</v>
      </c>
      <c r="I324">
        <v>3</v>
      </c>
      <c r="J324">
        <v>4</v>
      </c>
      <c r="K324">
        <v>4</v>
      </c>
      <c r="L324" t="s">
        <v>18</v>
      </c>
      <c r="M324" t="s">
        <v>18</v>
      </c>
      <c r="N324">
        <v>0.82</v>
      </c>
      <c r="O324" t="s">
        <v>661</v>
      </c>
      <c r="P324" t="s">
        <v>20</v>
      </c>
    </row>
    <row r="325" spans="1:16">
      <c r="A325" t="s">
        <v>15</v>
      </c>
      <c r="B325" t="s">
        <v>839</v>
      </c>
      <c r="C325">
        <v>1000</v>
      </c>
      <c r="D325" t="s">
        <v>21</v>
      </c>
      <c r="E325" t="s">
        <v>255</v>
      </c>
      <c r="G325" t="s">
        <v>69</v>
      </c>
      <c r="H325">
        <v>3</v>
      </c>
      <c r="I325">
        <v>5</v>
      </c>
      <c r="J325">
        <v>4</v>
      </c>
      <c r="K325">
        <v>2</v>
      </c>
      <c r="L325" t="s">
        <v>18</v>
      </c>
      <c r="M325" t="s">
        <v>18</v>
      </c>
      <c r="N325">
        <v>0.86</v>
      </c>
      <c r="O325" t="s">
        <v>256</v>
      </c>
      <c r="P325" t="s">
        <v>18</v>
      </c>
    </row>
    <row r="326" spans="1:16">
      <c r="A326" t="s">
        <v>15</v>
      </c>
      <c r="B326" t="s">
        <v>839</v>
      </c>
      <c r="C326">
        <v>1000</v>
      </c>
      <c r="D326" t="s">
        <v>21</v>
      </c>
      <c r="E326" t="s">
        <v>279</v>
      </c>
      <c r="G326" t="s">
        <v>69</v>
      </c>
      <c r="H326">
        <v>5</v>
      </c>
      <c r="I326">
        <v>4</v>
      </c>
      <c r="J326">
        <v>4</v>
      </c>
      <c r="K326">
        <v>1</v>
      </c>
      <c r="L326" t="s">
        <v>18</v>
      </c>
      <c r="M326" t="s">
        <v>18</v>
      </c>
      <c r="N326">
        <v>0.91</v>
      </c>
      <c r="O326" t="s">
        <v>280</v>
      </c>
      <c r="P326" t="s">
        <v>18</v>
      </c>
    </row>
    <row r="327" spans="1:16">
      <c r="A327" t="s">
        <v>15</v>
      </c>
      <c r="B327" t="s">
        <v>839</v>
      </c>
      <c r="C327">
        <v>1000</v>
      </c>
      <c r="D327">
        <v>100</v>
      </c>
      <c r="E327" t="s">
        <v>335</v>
      </c>
      <c r="G327" t="s">
        <v>69</v>
      </c>
      <c r="H327">
        <v>-1</v>
      </c>
      <c r="I327">
        <v>9</v>
      </c>
      <c r="J327">
        <v>4</v>
      </c>
      <c r="K327">
        <v>10</v>
      </c>
      <c r="L327" t="s">
        <v>18</v>
      </c>
      <c r="M327" t="s">
        <v>18</v>
      </c>
      <c r="N327">
        <v>0.87</v>
      </c>
      <c r="O327" t="s">
        <v>336</v>
      </c>
      <c r="P327" t="s">
        <v>18</v>
      </c>
    </row>
    <row r="328" spans="1:16">
      <c r="A328" t="s">
        <v>15</v>
      </c>
      <c r="B328" t="s">
        <v>839</v>
      </c>
      <c r="C328">
        <v>1000</v>
      </c>
      <c r="D328" t="s">
        <v>20</v>
      </c>
      <c r="E328" t="s">
        <v>741</v>
      </c>
      <c r="G328" t="s">
        <v>560</v>
      </c>
      <c r="H328">
        <v>5</v>
      </c>
      <c r="I328">
        <v>3</v>
      </c>
      <c r="J328">
        <v>4</v>
      </c>
      <c r="K328">
        <v>2</v>
      </c>
      <c r="L328" t="s">
        <v>18</v>
      </c>
      <c r="M328" t="s">
        <v>18</v>
      </c>
      <c r="N328">
        <v>0.91</v>
      </c>
      <c r="O328" t="s">
        <v>742</v>
      </c>
      <c r="P328" t="s">
        <v>20</v>
      </c>
    </row>
    <row r="329" spans="1:16">
      <c r="A329" t="s">
        <v>15</v>
      </c>
      <c r="B329" t="s">
        <v>839</v>
      </c>
      <c r="C329">
        <v>1000</v>
      </c>
      <c r="D329" t="s">
        <v>21</v>
      </c>
      <c r="E329" t="s">
        <v>445</v>
      </c>
      <c r="G329" t="s">
        <v>69</v>
      </c>
      <c r="H329">
        <v>5</v>
      </c>
      <c r="I329">
        <v>3</v>
      </c>
      <c r="J329">
        <v>4</v>
      </c>
      <c r="K329">
        <v>2</v>
      </c>
      <c r="L329" t="s">
        <v>18</v>
      </c>
      <c r="M329" t="s">
        <v>18</v>
      </c>
      <c r="N329">
        <v>0.71</v>
      </c>
      <c r="O329" t="s">
        <v>446</v>
      </c>
      <c r="P329" t="s">
        <v>18</v>
      </c>
    </row>
    <row r="330" spans="1:16">
      <c r="A330" t="s">
        <v>15</v>
      </c>
      <c r="B330" t="s">
        <v>839</v>
      </c>
      <c r="C330">
        <v>1000</v>
      </c>
      <c r="D330">
        <v>100</v>
      </c>
      <c r="E330" t="s">
        <v>481</v>
      </c>
      <c r="F330" s="2" t="s">
        <v>838</v>
      </c>
      <c r="G330" t="s">
        <v>69</v>
      </c>
      <c r="H330">
        <v>5</v>
      </c>
      <c r="I330">
        <v>3</v>
      </c>
      <c r="J330">
        <v>4</v>
      </c>
      <c r="K330">
        <v>2</v>
      </c>
      <c r="L330" t="s">
        <v>18</v>
      </c>
      <c r="M330" t="s">
        <v>18</v>
      </c>
      <c r="N330">
        <v>0.91</v>
      </c>
      <c r="O330" t="s">
        <v>482</v>
      </c>
      <c r="P330" t="s">
        <v>18</v>
      </c>
    </row>
    <row r="331" spans="1:16">
      <c r="A331" t="s">
        <v>15</v>
      </c>
      <c r="B331" t="s">
        <v>839</v>
      </c>
      <c r="C331">
        <v>1000</v>
      </c>
      <c r="D331" t="s">
        <v>21</v>
      </c>
      <c r="E331" t="s">
        <v>503</v>
      </c>
      <c r="G331" t="s">
        <v>69</v>
      </c>
      <c r="H331">
        <v>6</v>
      </c>
      <c r="I331">
        <v>3</v>
      </c>
      <c r="J331">
        <v>4</v>
      </c>
      <c r="K331">
        <v>2</v>
      </c>
      <c r="L331" t="s">
        <v>18</v>
      </c>
      <c r="M331" t="s">
        <v>18</v>
      </c>
      <c r="N331">
        <v>0.84</v>
      </c>
      <c r="O331" t="s">
        <v>504</v>
      </c>
      <c r="P331" t="s">
        <v>18</v>
      </c>
    </row>
    <row r="332" spans="1:16">
      <c r="A332" t="s">
        <v>15</v>
      </c>
      <c r="B332" t="s">
        <v>839</v>
      </c>
      <c r="C332">
        <v>1000</v>
      </c>
      <c r="D332" t="s">
        <v>21</v>
      </c>
      <c r="E332" t="s">
        <v>521</v>
      </c>
      <c r="G332" t="s">
        <v>69</v>
      </c>
      <c r="H332">
        <v>5</v>
      </c>
      <c r="I332">
        <v>3</v>
      </c>
      <c r="J332">
        <v>4</v>
      </c>
      <c r="K332">
        <v>2</v>
      </c>
      <c r="L332" t="s">
        <v>18</v>
      </c>
      <c r="M332" t="s">
        <v>18</v>
      </c>
      <c r="N332">
        <v>0.84</v>
      </c>
      <c r="O332" t="s">
        <v>522</v>
      </c>
      <c r="P332" t="s">
        <v>18</v>
      </c>
    </row>
    <row r="333" spans="1:16">
      <c r="A333" t="s">
        <v>15</v>
      </c>
      <c r="B333" t="s">
        <v>839</v>
      </c>
      <c r="C333">
        <v>1000</v>
      </c>
      <c r="D333" t="s">
        <v>21</v>
      </c>
      <c r="E333" t="s">
        <v>557</v>
      </c>
      <c r="G333" t="s">
        <v>69</v>
      </c>
      <c r="H333">
        <v>4</v>
      </c>
      <c r="I333">
        <v>4</v>
      </c>
      <c r="J333">
        <v>4</v>
      </c>
      <c r="K333">
        <v>0</v>
      </c>
      <c r="L333" t="s">
        <v>18</v>
      </c>
      <c r="M333" t="s">
        <v>18</v>
      </c>
      <c r="N333">
        <v>0.86</v>
      </c>
      <c r="O333" t="s">
        <v>558</v>
      </c>
      <c r="P333" t="s">
        <v>18</v>
      </c>
    </row>
    <row r="334" spans="1:16">
      <c r="A334" t="s">
        <v>15</v>
      </c>
      <c r="B334" t="s">
        <v>839</v>
      </c>
      <c r="C334">
        <v>1000</v>
      </c>
      <c r="D334" t="s">
        <v>21</v>
      </c>
      <c r="E334" t="s">
        <v>89</v>
      </c>
      <c r="G334" t="s">
        <v>69</v>
      </c>
      <c r="H334">
        <v>3</v>
      </c>
      <c r="I334">
        <v>2</v>
      </c>
      <c r="J334">
        <v>3</v>
      </c>
      <c r="K334">
        <v>1</v>
      </c>
      <c r="L334" t="s">
        <v>18</v>
      </c>
      <c r="M334" t="s">
        <v>18</v>
      </c>
      <c r="N334">
        <v>0.81</v>
      </c>
      <c r="O334" t="s">
        <v>90</v>
      </c>
      <c r="P334" t="s">
        <v>18</v>
      </c>
    </row>
    <row r="335" spans="1:16">
      <c r="A335" t="s">
        <v>15</v>
      </c>
      <c r="B335" t="s">
        <v>839</v>
      </c>
      <c r="C335">
        <v>1000</v>
      </c>
      <c r="D335" t="s">
        <v>21</v>
      </c>
      <c r="E335" t="s">
        <v>203</v>
      </c>
      <c r="G335" t="s">
        <v>69</v>
      </c>
      <c r="H335">
        <v>3</v>
      </c>
      <c r="I335">
        <v>4</v>
      </c>
      <c r="J335">
        <v>3</v>
      </c>
      <c r="K335">
        <v>1</v>
      </c>
      <c r="L335" t="s">
        <v>18</v>
      </c>
      <c r="M335" t="s">
        <v>18</v>
      </c>
      <c r="N335">
        <v>0.74</v>
      </c>
      <c r="O335" t="s">
        <v>204</v>
      </c>
      <c r="P335" t="s">
        <v>18</v>
      </c>
    </row>
    <row r="336" spans="1:16">
      <c r="A336" t="s">
        <v>15</v>
      </c>
      <c r="B336" t="s">
        <v>839</v>
      </c>
      <c r="C336">
        <v>1000</v>
      </c>
      <c r="D336" t="s">
        <v>21</v>
      </c>
      <c r="E336" t="s">
        <v>211</v>
      </c>
      <c r="G336" t="s">
        <v>69</v>
      </c>
      <c r="H336">
        <v>3</v>
      </c>
      <c r="I336">
        <v>3</v>
      </c>
      <c r="J336">
        <v>3</v>
      </c>
      <c r="K336">
        <v>0</v>
      </c>
      <c r="L336" t="s">
        <v>18</v>
      </c>
      <c r="M336" t="s">
        <v>18</v>
      </c>
      <c r="N336">
        <v>0.94</v>
      </c>
      <c r="O336" t="s">
        <v>212</v>
      </c>
      <c r="P336" t="s">
        <v>18</v>
      </c>
    </row>
    <row r="337" spans="1:16">
      <c r="A337" t="s">
        <v>15</v>
      </c>
      <c r="B337" t="s">
        <v>839</v>
      </c>
      <c r="C337">
        <v>1000</v>
      </c>
      <c r="D337" t="s">
        <v>21</v>
      </c>
      <c r="E337" t="s">
        <v>231</v>
      </c>
      <c r="G337" t="s">
        <v>69</v>
      </c>
      <c r="H337">
        <v>7</v>
      </c>
      <c r="I337">
        <v>-2</v>
      </c>
      <c r="J337">
        <v>3</v>
      </c>
      <c r="K337">
        <v>9</v>
      </c>
      <c r="L337" t="s">
        <v>18</v>
      </c>
      <c r="M337" t="s">
        <v>18</v>
      </c>
      <c r="N337">
        <v>0.65</v>
      </c>
      <c r="O337" t="s">
        <v>232</v>
      </c>
      <c r="P337" t="s">
        <v>18</v>
      </c>
    </row>
    <row r="338" spans="1:16">
      <c r="A338" t="s">
        <v>15</v>
      </c>
      <c r="B338" t="s">
        <v>839</v>
      </c>
      <c r="C338">
        <v>1000</v>
      </c>
      <c r="D338" t="s">
        <v>21</v>
      </c>
      <c r="E338" t="s">
        <v>297</v>
      </c>
      <c r="G338" t="s">
        <v>69</v>
      </c>
      <c r="H338">
        <v>1</v>
      </c>
      <c r="I338">
        <v>5</v>
      </c>
      <c r="J338">
        <v>3</v>
      </c>
      <c r="K338">
        <v>4</v>
      </c>
      <c r="L338" t="s">
        <v>18</v>
      </c>
      <c r="M338" t="s">
        <v>18</v>
      </c>
      <c r="N338">
        <v>0.76</v>
      </c>
      <c r="O338" t="s">
        <v>298</v>
      </c>
      <c r="P338" t="s">
        <v>18</v>
      </c>
    </row>
    <row r="339" spans="1:16">
      <c r="A339" t="s">
        <v>15</v>
      </c>
      <c r="B339" t="s">
        <v>839</v>
      </c>
      <c r="C339">
        <v>1000</v>
      </c>
      <c r="D339" t="s">
        <v>21</v>
      </c>
      <c r="E339" t="s">
        <v>331</v>
      </c>
      <c r="G339" t="s">
        <v>69</v>
      </c>
      <c r="H339">
        <v>4</v>
      </c>
      <c r="I339">
        <v>3</v>
      </c>
      <c r="J339">
        <v>3</v>
      </c>
      <c r="K339">
        <v>1</v>
      </c>
      <c r="L339" t="s">
        <v>18</v>
      </c>
      <c r="M339" t="s">
        <v>18</v>
      </c>
      <c r="N339">
        <v>0.87</v>
      </c>
      <c r="O339" t="s">
        <v>332</v>
      </c>
      <c r="P339" t="s">
        <v>18</v>
      </c>
    </row>
    <row r="340" spans="1:16">
      <c r="A340" t="s">
        <v>15</v>
      </c>
      <c r="B340" t="s">
        <v>839</v>
      </c>
      <c r="C340">
        <v>1000</v>
      </c>
      <c r="D340" t="s">
        <v>21</v>
      </c>
      <c r="E340" t="s">
        <v>388</v>
      </c>
      <c r="G340" t="s">
        <v>69</v>
      </c>
      <c r="H340">
        <v>5</v>
      </c>
      <c r="I340">
        <v>2</v>
      </c>
      <c r="J340">
        <v>3</v>
      </c>
      <c r="K340">
        <v>3</v>
      </c>
      <c r="L340" t="s">
        <v>18</v>
      </c>
      <c r="M340" t="s">
        <v>18</v>
      </c>
      <c r="N340">
        <v>0.81</v>
      </c>
      <c r="O340" t="s">
        <v>389</v>
      </c>
      <c r="P340" t="s">
        <v>18</v>
      </c>
    </row>
    <row r="341" spans="1:16">
      <c r="A341" t="s">
        <v>15</v>
      </c>
      <c r="B341" t="s">
        <v>839</v>
      </c>
      <c r="C341">
        <v>1000</v>
      </c>
      <c r="D341" t="s">
        <v>21</v>
      </c>
      <c r="E341" t="s">
        <v>400</v>
      </c>
      <c r="G341" t="s">
        <v>69</v>
      </c>
      <c r="H341">
        <v>6</v>
      </c>
      <c r="I341">
        <v>-1</v>
      </c>
      <c r="J341">
        <v>3</v>
      </c>
      <c r="K341">
        <v>7</v>
      </c>
      <c r="L341" t="s">
        <v>18</v>
      </c>
      <c r="M341" t="s">
        <v>18</v>
      </c>
      <c r="N341">
        <v>0.87</v>
      </c>
      <c r="O341" t="s">
        <v>401</v>
      </c>
      <c r="P341" t="s">
        <v>18</v>
      </c>
    </row>
    <row r="342" spans="1:16">
      <c r="A342" t="s">
        <v>15</v>
      </c>
      <c r="B342" t="s">
        <v>839</v>
      </c>
      <c r="C342">
        <v>1000</v>
      </c>
      <c r="D342" t="s">
        <v>21</v>
      </c>
      <c r="E342" t="s">
        <v>431</v>
      </c>
      <c r="G342" t="s">
        <v>69</v>
      </c>
      <c r="H342">
        <v>-1</v>
      </c>
      <c r="I342">
        <v>7</v>
      </c>
      <c r="J342">
        <v>3</v>
      </c>
      <c r="K342">
        <v>7</v>
      </c>
      <c r="L342" t="s">
        <v>18</v>
      </c>
      <c r="M342" t="s">
        <v>18</v>
      </c>
      <c r="N342">
        <v>0.76</v>
      </c>
      <c r="O342" t="s">
        <v>432</v>
      </c>
      <c r="P342" t="s">
        <v>18</v>
      </c>
    </row>
    <row r="343" spans="1:16">
      <c r="A343" t="s">
        <v>15</v>
      </c>
      <c r="B343" t="s">
        <v>839</v>
      </c>
      <c r="C343">
        <v>1000</v>
      </c>
      <c r="D343" t="s">
        <v>21</v>
      </c>
      <c r="E343" t="s">
        <v>441</v>
      </c>
      <c r="G343" t="s">
        <v>69</v>
      </c>
      <c r="H343">
        <v>4</v>
      </c>
      <c r="I343">
        <v>1</v>
      </c>
      <c r="J343">
        <v>3</v>
      </c>
      <c r="K343">
        <v>3</v>
      </c>
      <c r="L343" t="s">
        <v>18</v>
      </c>
      <c r="M343" t="s">
        <v>18</v>
      </c>
      <c r="N343">
        <v>0.8</v>
      </c>
      <c r="O343" t="s">
        <v>442</v>
      </c>
      <c r="P343" t="s">
        <v>18</v>
      </c>
    </row>
    <row r="344" spans="1:16">
      <c r="A344" t="s">
        <v>15</v>
      </c>
      <c r="B344" t="s">
        <v>839</v>
      </c>
      <c r="C344">
        <v>1000</v>
      </c>
      <c r="D344" t="s">
        <v>21</v>
      </c>
      <c r="E344" t="s">
        <v>469</v>
      </c>
      <c r="G344" t="s">
        <v>69</v>
      </c>
      <c r="H344">
        <v>2</v>
      </c>
      <c r="I344">
        <v>5</v>
      </c>
      <c r="J344">
        <v>3</v>
      </c>
      <c r="K344">
        <v>3</v>
      </c>
      <c r="L344" t="s">
        <v>18</v>
      </c>
      <c r="M344" t="s">
        <v>18</v>
      </c>
      <c r="N344">
        <v>0.9</v>
      </c>
      <c r="O344" t="s">
        <v>470</v>
      </c>
      <c r="P344" t="s">
        <v>18</v>
      </c>
    </row>
    <row r="345" spans="1:16">
      <c r="A345" t="s">
        <v>15</v>
      </c>
      <c r="B345" t="s">
        <v>839</v>
      </c>
      <c r="C345">
        <v>1000</v>
      </c>
      <c r="D345" t="s">
        <v>21</v>
      </c>
      <c r="E345" t="s">
        <v>513</v>
      </c>
      <c r="G345" t="s">
        <v>69</v>
      </c>
      <c r="H345">
        <v>3</v>
      </c>
      <c r="I345">
        <v>4</v>
      </c>
      <c r="J345">
        <v>3</v>
      </c>
      <c r="K345">
        <v>1</v>
      </c>
      <c r="L345" t="s">
        <v>18</v>
      </c>
      <c r="M345" t="s">
        <v>18</v>
      </c>
      <c r="N345">
        <v>0.87</v>
      </c>
      <c r="O345" t="s">
        <v>514</v>
      </c>
      <c r="P345" t="s">
        <v>18</v>
      </c>
    </row>
    <row r="346" spans="1:16">
      <c r="A346" t="s">
        <v>15</v>
      </c>
      <c r="B346" t="s">
        <v>839</v>
      </c>
      <c r="C346">
        <v>1000</v>
      </c>
      <c r="D346" t="s">
        <v>21</v>
      </c>
      <c r="E346" t="s">
        <v>87</v>
      </c>
      <c r="G346" t="s">
        <v>69</v>
      </c>
      <c r="H346">
        <v>1</v>
      </c>
      <c r="I346">
        <v>3</v>
      </c>
      <c r="J346">
        <v>2</v>
      </c>
      <c r="K346">
        <v>2</v>
      </c>
      <c r="L346" t="s">
        <v>18</v>
      </c>
      <c r="M346" t="s">
        <v>18</v>
      </c>
      <c r="N346">
        <v>0.89</v>
      </c>
      <c r="O346" t="s">
        <v>88</v>
      </c>
      <c r="P346" t="s">
        <v>18</v>
      </c>
    </row>
    <row r="347" spans="1:16">
      <c r="A347" t="s">
        <v>15</v>
      </c>
      <c r="B347" t="s">
        <v>839</v>
      </c>
      <c r="C347">
        <v>1000</v>
      </c>
      <c r="D347" t="s">
        <v>21</v>
      </c>
      <c r="E347" t="s">
        <v>91</v>
      </c>
      <c r="G347" t="s">
        <v>69</v>
      </c>
      <c r="H347">
        <v>3</v>
      </c>
      <c r="I347">
        <v>1</v>
      </c>
      <c r="J347">
        <v>2</v>
      </c>
      <c r="K347">
        <v>2</v>
      </c>
      <c r="L347" t="s">
        <v>18</v>
      </c>
      <c r="M347" t="s">
        <v>18</v>
      </c>
      <c r="N347">
        <v>0.88</v>
      </c>
      <c r="O347" t="s">
        <v>92</v>
      </c>
      <c r="P347" t="s">
        <v>18</v>
      </c>
    </row>
    <row r="348" spans="1:16">
      <c r="A348" t="s">
        <v>15</v>
      </c>
      <c r="B348" t="s">
        <v>839</v>
      </c>
      <c r="C348">
        <v>1000</v>
      </c>
      <c r="D348" t="s">
        <v>21</v>
      </c>
      <c r="E348" t="s">
        <v>121</v>
      </c>
      <c r="G348" t="s">
        <v>69</v>
      </c>
      <c r="H348">
        <v>4</v>
      </c>
      <c r="I348">
        <v>0</v>
      </c>
      <c r="J348">
        <v>2</v>
      </c>
      <c r="K348">
        <v>4</v>
      </c>
      <c r="L348" t="s">
        <v>18</v>
      </c>
      <c r="M348" t="s">
        <v>18</v>
      </c>
      <c r="N348">
        <v>0.89</v>
      </c>
      <c r="O348" t="s">
        <v>122</v>
      </c>
      <c r="P348" t="s">
        <v>18</v>
      </c>
    </row>
    <row r="349" spans="1:16">
      <c r="A349" t="s">
        <v>15</v>
      </c>
      <c r="B349" t="s">
        <v>839</v>
      </c>
      <c r="C349">
        <v>1000</v>
      </c>
      <c r="D349" t="s">
        <v>21</v>
      </c>
      <c r="E349" t="s">
        <v>137</v>
      </c>
      <c r="G349" t="s">
        <v>69</v>
      </c>
      <c r="H349">
        <v>3</v>
      </c>
      <c r="I349">
        <v>1</v>
      </c>
      <c r="J349">
        <v>2</v>
      </c>
      <c r="K349">
        <v>2</v>
      </c>
      <c r="L349" t="s">
        <v>18</v>
      </c>
      <c r="M349" t="s">
        <v>18</v>
      </c>
      <c r="N349">
        <v>0.79</v>
      </c>
      <c r="O349" t="s">
        <v>138</v>
      </c>
      <c r="P349" t="s">
        <v>18</v>
      </c>
    </row>
    <row r="350" spans="1:16">
      <c r="A350" t="s">
        <v>15</v>
      </c>
      <c r="B350" t="s">
        <v>839</v>
      </c>
      <c r="C350">
        <v>1000</v>
      </c>
      <c r="D350" t="s">
        <v>21</v>
      </c>
      <c r="E350" t="s">
        <v>149</v>
      </c>
      <c r="G350" t="s">
        <v>69</v>
      </c>
      <c r="H350">
        <v>1</v>
      </c>
      <c r="I350">
        <v>3</v>
      </c>
      <c r="J350">
        <v>2</v>
      </c>
      <c r="K350">
        <v>1</v>
      </c>
      <c r="L350" t="s">
        <v>18</v>
      </c>
      <c r="M350" t="s">
        <v>18</v>
      </c>
      <c r="N350">
        <v>0.88</v>
      </c>
      <c r="O350" t="s">
        <v>150</v>
      </c>
      <c r="P350" t="s">
        <v>18</v>
      </c>
    </row>
    <row r="351" spans="1:16">
      <c r="A351" t="s">
        <v>15</v>
      </c>
      <c r="B351" t="s">
        <v>839</v>
      </c>
      <c r="C351">
        <v>1000</v>
      </c>
      <c r="D351" t="s">
        <v>20</v>
      </c>
      <c r="E351" t="s">
        <v>644</v>
      </c>
      <c r="G351" t="s">
        <v>560</v>
      </c>
      <c r="H351">
        <v>3</v>
      </c>
      <c r="I351">
        <v>2</v>
      </c>
      <c r="J351">
        <v>2</v>
      </c>
      <c r="K351">
        <v>1</v>
      </c>
      <c r="L351" t="s">
        <v>18</v>
      </c>
      <c r="M351" t="s">
        <v>18</v>
      </c>
      <c r="N351">
        <v>0.95</v>
      </c>
      <c r="O351" t="s">
        <v>645</v>
      </c>
      <c r="P351" t="s">
        <v>20</v>
      </c>
    </row>
    <row r="352" spans="1:16">
      <c r="A352" t="s">
        <v>15</v>
      </c>
      <c r="B352" t="s">
        <v>839</v>
      </c>
      <c r="C352">
        <v>1000</v>
      </c>
      <c r="D352" t="s">
        <v>21</v>
      </c>
      <c r="E352" t="s">
        <v>253</v>
      </c>
      <c r="G352" t="s">
        <v>69</v>
      </c>
      <c r="H352">
        <v>2</v>
      </c>
      <c r="I352">
        <v>2</v>
      </c>
      <c r="J352">
        <v>2</v>
      </c>
      <c r="K352">
        <v>1</v>
      </c>
      <c r="L352" t="s">
        <v>18</v>
      </c>
      <c r="M352" t="s">
        <v>18</v>
      </c>
      <c r="N352">
        <v>0.84</v>
      </c>
      <c r="O352" t="s">
        <v>254</v>
      </c>
      <c r="P352" t="s">
        <v>18</v>
      </c>
    </row>
    <row r="353" spans="1:16">
      <c r="A353" t="s">
        <v>15</v>
      </c>
      <c r="B353" t="s">
        <v>839</v>
      </c>
      <c r="C353">
        <v>1000</v>
      </c>
      <c r="D353" t="s">
        <v>20</v>
      </c>
      <c r="E353" t="s">
        <v>690</v>
      </c>
      <c r="F353" s="2" t="s">
        <v>838</v>
      </c>
      <c r="G353" t="s">
        <v>560</v>
      </c>
      <c r="H353">
        <v>2</v>
      </c>
      <c r="I353">
        <v>2</v>
      </c>
      <c r="J353">
        <v>2</v>
      </c>
      <c r="K353">
        <v>1</v>
      </c>
      <c r="L353" t="s">
        <v>18</v>
      </c>
      <c r="M353" t="s">
        <v>18</v>
      </c>
      <c r="N353">
        <v>0.9</v>
      </c>
      <c r="O353" t="s">
        <v>691</v>
      </c>
      <c r="P353" t="s">
        <v>20</v>
      </c>
    </row>
    <row r="354" spans="1:16">
      <c r="A354" t="s">
        <v>15</v>
      </c>
      <c r="B354" t="s">
        <v>839</v>
      </c>
      <c r="C354">
        <v>1000</v>
      </c>
      <c r="D354" t="s">
        <v>21</v>
      </c>
      <c r="E354" t="s">
        <v>319</v>
      </c>
      <c r="G354" t="s">
        <v>69</v>
      </c>
      <c r="H354">
        <v>6</v>
      </c>
      <c r="I354">
        <v>-2</v>
      </c>
      <c r="J354">
        <v>2</v>
      </c>
      <c r="K354">
        <v>8</v>
      </c>
      <c r="L354" t="s">
        <v>18</v>
      </c>
      <c r="M354" t="s">
        <v>18</v>
      </c>
      <c r="N354">
        <v>0.88</v>
      </c>
      <c r="O354" t="s">
        <v>320</v>
      </c>
      <c r="P354" t="s">
        <v>18</v>
      </c>
    </row>
    <row r="355" spans="1:16">
      <c r="A355" t="s">
        <v>15</v>
      </c>
      <c r="B355" t="s">
        <v>839</v>
      </c>
      <c r="C355">
        <v>1000</v>
      </c>
      <c r="D355" t="s">
        <v>21</v>
      </c>
      <c r="E355" t="s">
        <v>358</v>
      </c>
      <c r="G355" t="s">
        <v>69</v>
      </c>
      <c r="H355">
        <v>1</v>
      </c>
      <c r="I355">
        <v>2</v>
      </c>
      <c r="J355">
        <v>2</v>
      </c>
      <c r="K355">
        <v>0</v>
      </c>
      <c r="L355" t="s">
        <v>18</v>
      </c>
      <c r="M355" t="s">
        <v>18</v>
      </c>
      <c r="N355">
        <v>0.83</v>
      </c>
      <c r="O355" t="s">
        <v>359</v>
      </c>
      <c r="P355" t="s">
        <v>18</v>
      </c>
    </row>
    <row r="356" spans="1:16">
      <c r="A356" t="s">
        <v>15</v>
      </c>
      <c r="B356" t="s">
        <v>839</v>
      </c>
      <c r="C356">
        <v>1000</v>
      </c>
      <c r="D356" t="s">
        <v>21</v>
      </c>
      <c r="E356" t="s">
        <v>374</v>
      </c>
      <c r="G356" t="s">
        <v>69</v>
      </c>
      <c r="H356">
        <v>2</v>
      </c>
      <c r="I356">
        <v>3</v>
      </c>
      <c r="J356">
        <v>2</v>
      </c>
      <c r="K356">
        <v>0</v>
      </c>
      <c r="L356" t="s">
        <v>18</v>
      </c>
      <c r="M356" t="s">
        <v>18</v>
      </c>
      <c r="N356">
        <v>0.76</v>
      </c>
      <c r="O356" t="s">
        <v>375</v>
      </c>
      <c r="P356" t="s">
        <v>18</v>
      </c>
    </row>
    <row r="357" spans="1:16">
      <c r="A357" t="s">
        <v>15</v>
      </c>
      <c r="B357" t="s">
        <v>839</v>
      </c>
      <c r="C357">
        <v>1000</v>
      </c>
      <c r="D357" t="s">
        <v>21</v>
      </c>
      <c r="E357" t="s">
        <v>410</v>
      </c>
      <c r="G357" t="s">
        <v>69</v>
      </c>
      <c r="H357">
        <v>3</v>
      </c>
      <c r="I357">
        <v>1</v>
      </c>
      <c r="J357">
        <v>2</v>
      </c>
      <c r="K357">
        <v>2</v>
      </c>
      <c r="L357" t="s">
        <v>18</v>
      </c>
      <c r="M357" t="s">
        <v>18</v>
      </c>
      <c r="N357">
        <v>0.68</v>
      </c>
      <c r="O357" t="s">
        <v>411</v>
      </c>
      <c r="P357" t="s">
        <v>18</v>
      </c>
    </row>
    <row r="358" spans="1:16">
      <c r="A358" t="s">
        <v>15</v>
      </c>
      <c r="B358" t="s">
        <v>839</v>
      </c>
      <c r="C358">
        <v>1000</v>
      </c>
      <c r="D358" t="s">
        <v>21</v>
      </c>
      <c r="E358" t="s">
        <v>531</v>
      </c>
      <c r="G358" t="s">
        <v>69</v>
      </c>
      <c r="H358">
        <v>2</v>
      </c>
      <c r="I358">
        <v>1</v>
      </c>
      <c r="J358">
        <v>2</v>
      </c>
      <c r="K358">
        <v>1</v>
      </c>
      <c r="L358" t="s">
        <v>18</v>
      </c>
      <c r="M358" t="s">
        <v>18</v>
      </c>
      <c r="N358">
        <v>0.86</v>
      </c>
      <c r="O358" t="s">
        <v>532</v>
      </c>
      <c r="P358" t="s">
        <v>18</v>
      </c>
    </row>
    <row r="359" spans="1:16">
      <c r="A359" t="s">
        <v>15</v>
      </c>
      <c r="B359" t="s">
        <v>839</v>
      </c>
      <c r="C359">
        <v>1000</v>
      </c>
      <c r="D359" t="s">
        <v>20</v>
      </c>
      <c r="E359" t="s">
        <v>793</v>
      </c>
      <c r="G359" t="s">
        <v>560</v>
      </c>
      <c r="H359">
        <v>3</v>
      </c>
      <c r="I359">
        <v>1</v>
      </c>
      <c r="J359">
        <v>2</v>
      </c>
      <c r="K359">
        <v>2</v>
      </c>
      <c r="L359" t="s">
        <v>18</v>
      </c>
      <c r="M359" t="s">
        <v>18</v>
      </c>
      <c r="N359">
        <v>0.86</v>
      </c>
      <c r="O359" t="s">
        <v>794</v>
      </c>
      <c r="P359" t="s">
        <v>20</v>
      </c>
    </row>
    <row r="360" spans="1:16">
      <c r="A360" t="s">
        <v>15</v>
      </c>
      <c r="B360" t="s">
        <v>839</v>
      </c>
      <c r="C360">
        <v>1000</v>
      </c>
      <c r="D360" t="s">
        <v>21</v>
      </c>
      <c r="E360" t="s">
        <v>93</v>
      </c>
      <c r="G360" t="s">
        <v>69</v>
      </c>
      <c r="H360">
        <v>4</v>
      </c>
      <c r="I360">
        <v>-2</v>
      </c>
      <c r="J360">
        <v>1</v>
      </c>
      <c r="K360">
        <v>5</v>
      </c>
      <c r="L360" t="s">
        <v>18</v>
      </c>
      <c r="M360" t="s">
        <v>18</v>
      </c>
      <c r="N360">
        <v>0.86</v>
      </c>
      <c r="O360" t="s">
        <v>94</v>
      </c>
      <c r="P360" t="s">
        <v>18</v>
      </c>
    </row>
    <row r="361" spans="1:16">
      <c r="A361" t="s">
        <v>15</v>
      </c>
      <c r="B361" t="s">
        <v>839</v>
      </c>
      <c r="C361">
        <v>1000</v>
      </c>
      <c r="D361" t="s">
        <v>20</v>
      </c>
      <c r="E361" t="s">
        <v>634</v>
      </c>
      <c r="G361" t="s">
        <v>560</v>
      </c>
      <c r="H361">
        <v>0</v>
      </c>
      <c r="I361">
        <v>3</v>
      </c>
      <c r="J361">
        <v>1</v>
      </c>
      <c r="K361">
        <v>4</v>
      </c>
      <c r="L361" t="s">
        <v>18</v>
      </c>
      <c r="M361" t="s">
        <v>18</v>
      </c>
      <c r="N361">
        <v>0.94</v>
      </c>
      <c r="O361" t="s">
        <v>635</v>
      </c>
      <c r="P361" t="s">
        <v>20</v>
      </c>
    </row>
    <row r="362" spans="1:16">
      <c r="A362" t="s">
        <v>15</v>
      </c>
      <c r="B362" t="s">
        <v>839</v>
      </c>
      <c r="C362">
        <v>1000</v>
      </c>
      <c r="D362" t="s">
        <v>21</v>
      </c>
      <c r="E362" t="s">
        <v>155</v>
      </c>
      <c r="G362" t="s">
        <v>69</v>
      </c>
      <c r="H362">
        <v>2</v>
      </c>
      <c r="I362">
        <v>1</v>
      </c>
      <c r="J362">
        <v>1</v>
      </c>
      <c r="K362">
        <v>1</v>
      </c>
      <c r="L362" t="s">
        <v>18</v>
      </c>
      <c r="M362" t="s">
        <v>18</v>
      </c>
      <c r="N362">
        <v>0.84</v>
      </c>
      <c r="O362" t="s">
        <v>156</v>
      </c>
      <c r="P362" t="s">
        <v>18</v>
      </c>
    </row>
    <row r="363" spans="1:16">
      <c r="A363" t="s">
        <v>15</v>
      </c>
      <c r="B363" t="s">
        <v>839</v>
      </c>
      <c r="C363">
        <v>1000</v>
      </c>
      <c r="D363" t="s">
        <v>21</v>
      </c>
      <c r="E363" t="s">
        <v>159</v>
      </c>
      <c r="G363" t="s">
        <v>69</v>
      </c>
      <c r="H363">
        <v>-2</v>
      </c>
      <c r="I363">
        <v>4</v>
      </c>
      <c r="J363">
        <v>1</v>
      </c>
      <c r="K363">
        <v>6</v>
      </c>
      <c r="L363" t="s">
        <v>18</v>
      </c>
      <c r="M363" t="s">
        <v>18</v>
      </c>
      <c r="N363">
        <v>0.75</v>
      </c>
      <c r="O363" t="s">
        <v>160</v>
      </c>
      <c r="P363" t="s">
        <v>18</v>
      </c>
    </row>
    <row r="364" spans="1:16">
      <c r="A364" t="s">
        <v>15</v>
      </c>
      <c r="B364" t="s">
        <v>839</v>
      </c>
      <c r="C364">
        <v>1000</v>
      </c>
      <c r="D364" t="s">
        <v>21</v>
      </c>
      <c r="E364" t="s">
        <v>165</v>
      </c>
      <c r="G364" t="s">
        <v>69</v>
      </c>
      <c r="H364">
        <v>4</v>
      </c>
      <c r="I364">
        <v>-2</v>
      </c>
      <c r="J364">
        <v>1</v>
      </c>
      <c r="K364">
        <v>6</v>
      </c>
      <c r="L364" t="s">
        <v>18</v>
      </c>
      <c r="M364" t="s">
        <v>18</v>
      </c>
      <c r="N364">
        <v>0.85</v>
      </c>
      <c r="O364" t="s">
        <v>166</v>
      </c>
      <c r="P364" t="s">
        <v>18</v>
      </c>
    </row>
    <row r="365" spans="1:16">
      <c r="A365" t="s">
        <v>15</v>
      </c>
      <c r="B365" t="s">
        <v>839</v>
      </c>
      <c r="C365">
        <v>1000</v>
      </c>
      <c r="D365" t="s">
        <v>21</v>
      </c>
      <c r="E365" t="s">
        <v>271</v>
      </c>
      <c r="G365" t="s">
        <v>69</v>
      </c>
      <c r="H365">
        <v>1</v>
      </c>
      <c r="I365">
        <v>2</v>
      </c>
      <c r="J365">
        <v>1</v>
      </c>
      <c r="K365">
        <v>2</v>
      </c>
      <c r="L365" t="s">
        <v>18</v>
      </c>
      <c r="M365" t="s">
        <v>18</v>
      </c>
      <c r="N365">
        <v>0.78</v>
      </c>
      <c r="O365" t="s">
        <v>272</v>
      </c>
      <c r="P365" t="s">
        <v>18</v>
      </c>
    </row>
    <row r="366" spans="1:16">
      <c r="A366" t="s">
        <v>15</v>
      </c>
      <c r="B366" t="s">
        <v>839</v>
      </c>
      <c r="C366">
        <v>1000</v>
      </c>
      <c r="D366" t="s">
        <v>20</v>
      </c>
      <c r="E366" t="s">
        <v>313</v>
      </c>
      <c r="G366" t="s">
        <v>560</v>
      </c>
      <c r="H366">
        <v>-2</v>
      </c>
      <c r="I366">
        <v>4</v>
      </c>
      <c r="J366">
        <v>1</v>
      </c>
      <c r="K366">
        <v>6</v>
      </c>
      <c r="L366" t="s">
        <v>18</v>
      </c>
      <c r="M366" t="s">
        <v>18</v>
      </c>
      <c r="N366">
        <v>0.86</v>
      </c>
      <c r="O366" t="s">
        <v>314</v>
      </c>
      <c r="P366" t="s">
        <v>20</v>
      </c>
    </row>
    <row r="367" spans="1:16">
      <c r="A367" t="s">
        <v>15</v>
      </c>
      <c r="B367" t="s">
        <v>839</v>
      </c>
      <c r="C367">
        <v>1000</v>
      </c>
      <c r="D367" t="s">
        <v>21</v>
      </c>
      <c r="E367" t="s">
        <v>337</v>
      </c>
      <c r="G367" t="s">
        <v>69</v>
      </c>
      <c r="H367">
        <v>2</v>
      </c>
      <c r="I367">
        <v>1</v>
      </c>
      <c r="J367">
        <v>1</v>
      </c>
      <c r="K367">
        <v>1</v>
      </c>
      <c r="L367" t="s">
        <v>18</v>
      </c>
      <c r="M367" t="s">
        <v>18</v>
      </c>
      <c r="N367">
        <v>0.94</v>
      </c>
      <c r="O367" t="s">
        <v>336</v>
      </c>
      <c r="P367" t="s">
        <v>18</v>
      </c>
    </row>
    <row r="368" spans="1:16">
      <c r="A368" t="s">
        <v>15</v>
      </c>
      <c r="B368" t="s">
        <v>839</v>
      </c>
      <c r="C368">
        <v>1000</v>
      </c>
      <c r="D368" t="s">
        <v>21</v>
      </c>
      <c r="E368" t="s">
        <v>475</v>
      </c>
      <c r="G368" t="s">
        <v>69</v>
      </c>
      <c r="H368">
        <v>0</v>
      </c>
      <c r="I368">
        <v>2</v>
      </c>
      <c r="J368">
        <v>1</v>
      </c>
      <c r="K368">
        <v>2</v>
      </c>
      <c r="L368" t="s">
        <v>18</v>
      </c>
      <c r="M368" t="s">
        <v>18</v>
      </c>
      <c r="N368">
        <v>0.79</v>
      </c>
      <c r="O368" t="s">
        <v>476</v>
      </c>
      <c r="P368" t="s">
        <v>18</v>
      </c>
    </row>
    <row r="369" spans="1:16">
      <c r="A369" t="s">
        <v>15</v>
      </c>
      <c r="B369" t="s">
        <v>839</v>
      </c>
      <c r="C369">
        <v>1000</v>
      </c>
      <c r="D369" t="s">
        <v>21</v>
      </c>
      <c r="E369" t="s">
        <v>501</v>
      </c>
      <c r="G369" t="s">
        <v>69</v>
      </c>
      <c r="H369">
        <v>0</v>
      </c>
      <c r="I369">
        <v>2</v>
      </c>
      <c r="J369">
        <v>1</v>
      </c>
      <c r="K369">
        <v>3</v>
      </c>
      <c r="L369" t="s">
        <v>18</v>
      </c>
      <c r="M369" t="s">
        <v>18</v>
      </c>
      <c r="N369">
        <v>0.84</v>
      </c>
      <c r="O369" t="s">
        <v>502</v>
      </c>
      <c r="P369" t="s">
        <v>18</v>
      </c>
    </row>
    <row r="370" spans="1:16">
      <c r="A370" t="s">
        <v>15</v>
      </c>
      <c r="B370" t="s">
        <v>839</v>
      </c>
      <c r="C370">
        <v>1000</v>
      </c>
      <c r="D370" t="s">
        <v>21</v>
      </c>
      <c r="E370" t="s">
        <v>533</v>
      </c>
      <c r="G370" t="s">
        <v>69</v>
      </c>
      <c r="H370">
        <v>-5</v>
      </c>
      <c r="I370">
        <v>8</v>
      </c>
      <c r="J370">
        <v>1</v>
      </c>
      <c r="K370">
        <v>14</v>
      </c>
      <c r="L370" t="s">
        <v>18</v>
      </c>
      <c r="M370" t="s">
        <v>18</v>
      </c>
      <c r="N370">
        <v>0.7</v>
      </c>
      <c r="O370" t="s">
        <v>534</v>
      </c>
      <c r="P370" t="s">
        <v>18</v>
      </c>
    </row>
    <row r="371" spans="1:16">
      <c r="A371" t="s">
        <v>15</v>
      </c>
      <c r="B371" t="s">
        <v>839</v>
      </c>
      <c r="C371">
        <v>1000</v>
      </c>
      <c r="D371" t="s">
        <v>20</v>
      </c>
      <c r="E371" t="s">
        <v>795</v>
      </c>
      <c r="G371" t="s">
        <v>560</v>
      </c>
      <c r="H371">
        <v>0</v>
      </c>
      <c r="I371">
        <v>2</v>
      </c>
      <c r="J371">
        <v>1</v>
      </c>
      <c r="K371">
        <v>2</v>
      </c>
      <c r="L371" t="s">
        <v>18</v>
      </c>
      <c r="M371" t="s">
        <v>18</v>
      </c>
      <c r="N371">
        <v>0.93</v>
      </c>
      <c r="O371" t="s">
        <v>796</v>
      </c>
      <c r="P371" t="s">
        <v>20</v>
      </c>
    </row>
    <row r="372" spans="1:16">
      <c r="A372" t="s">
        <v>15</v>
      </c>
      <c r="B372" t="s">
        <v>839</v>
      </c>
      <c r="C372">
        <v>1000</v>
      </c>
      <c r="D372" t="s">
        <v>20</v>
      </c>
      <c r="E372" t="s">
        <v>825</v>
      </c>
      <c r="G372" t="s">
        <v>560</v>
      </c>
      <c r="H372">
        <v>-4</v>
      </c>
      <c r="I372">
        <v>5</v>
      </c>
      <c r="J372">
        <v>1</v>
      </c>
      <c r="K372">
        <v>9</v>
      </c>
      <c r="L372" t="s">
        <v>18</v>
      </c>
      <c r="M372" t="s">
        <v>18</v>
      </c>
      <c r="N372">
        <v>0.86</v>
      </c>
      <c r="O372" t="s">
        <v>826</v>
      </c>
      <c r="P372" t="s">
        <v>20</v>
      </c>
    </row>
    <row r="373" spans="1:16">
      <c r="A373" t="s">
        <v>15</v>
      </c>
      <c r="B373" t="s">
        <v>839</v>
      </c>
      <c r="C373">
        <v>1000</v>
      </c>
      <c r="D373" t="s">
        <v>20</v>
      </c>
      <c r="E373" t="s">
        <v>606</v>
      </c>
      <c r="G373" t="s">
        <v>560</v>
      </c>
      <c r="H373">
        <v>2</v>
      </c>
      <c r="I373">
        <v>-1</v>
      </c>
      <c r="J373">
        <v>0</v>
      </c>
      <c r="K373">
        <v>2</v>
      </c>
      <c r="L373" t="s">
        <v>18</v>
      </c>
      <c r="M373" t="s">
        <v>18</v>
      </c>
      <c r="N373">
        <v>0.8</v>
      </c>
      <c r="O373" t="s">
        <v>607</v>
      </c>
      <c r="P373" t="s">
        <v>20</v>
      </c>
    </row>
    <row r="374" spans="1:16">
      <c r="A374" t="s">
        <v>15</v>
      </c>
      <c r="B374" t="s">
        <v>839</v>
      </c>
      <c r="C374">
        <v>1000</v>
      </c>
      <c r="D374" t="s">
        <v>20</v>
      </c>
      <c r="E374" t="s">
        <v>646</v>
      </c>
      <c r="G374" t="s">
        <v>560</v>
      </c>
      <c r="H374">
        <v>0</v>
      </c>
      <c r="I374">
        <v>1</v>
      </c>
      <c r="J374">
        <v>0</v>
      </c>
      <c r="K374">
        <v>2</v>
      </c>
      <c r="L374" t="s">
        <v>18</v>
      </c>
      <c r="M374" t="s">
        <v>18</v>
      </c>
      <c r="N374">
        <v>0.94</v>
      </c>
      <c r="O374" t="s">
        <v>647</v>
      </c>
      <c r="P374" t="s">
        <v>20</v>
      </c>
    </row>
    <row r="375" spans="1:16">
      <c r="A375" t="s">
        <v>15</v>
      </c>
      <c r="B375" t="s">
        <v>839</v>
      </c>
      <c r="C375">
        <v>1000</v>
      </c>
      <c r="D375" t="s">
        <v>21</v>
      </c>
      <c r="E375" t="s">
        <v>277</v>
      </c>
      <c r="G375" t="s">
        <v>69</v>
      </c>
      <c r="H375">
        <v>-1</v>
      </c>
      <c r="I375">
        <v>1</v>
      </c>
      <c r="J375">
        <v>0</v>
      </c>
      <c r="K375">
        <v>3</v>
      </c>
      <c r="L375" t="s">
        <v>18</v>
      </c>
      <c r="M375" t="s">
        <v>18</v>
      </c>
      <c r="N375">
        <v>0.81</v>
      </c>
      <c r="O375" t="s">
        <v>278</v>
      </c>
      <c r="P375" t="s">
        <v>18</v>
      </c>
    </row>
    <row r="376" spans="1:16">
      <c r="A376" t="s">
        <v>15</v>
      </c>
      <c r="B376" t="s">
        <v>839</v>
      </c>
      <c r="C376">
        <v>1000</v>
      </c>
      <c r="D376" t="s">
        <v>21</v>
      </c>
      <c r="E376" t="s">
        <v>338</v>
      </c>
      <c r="G376" t="s">
        <v>69</v>
      </c>
      <c r="H376">
        <v>3</v>
      </c>
      <c r="I376">
        <v>-2</v>
      </c>
      <c r="J376">
        <v>0</v>
      </c>
      <c r="K376">
        <v>5</v>
      </c>
      <c r="L376" t="s">
        <v>18</v>
      </c>
      <c r="M376" t="s">
        <v>18</v>
      </c>
      <c r="N376">
        <v>0.86</v>
      </c>
      <c r="O376" t="s">
        <v>339</v>
      </c>
      <c r="P376" t="s">
        <v>18</v>
      </c>
    </row>
    <row r="377" spans="1:16">
      <c r="A377" t="s">
        <v>15</v>
      </c>
      <c r="B377" t="s">
        <v>839</v>
      </c>
      <c r="C377">
        <v>1000</v>
      </c>
      <c r="D377" t="s">
        <v>21</v>
      </c>
      <c r="E377" t="s">
        <v>344</v>
      </c>
      <c r="G377" t="s">
        <v>69</v>
      </c>
      <c r="H377">
        <v>0</v>
      </c>
      <c r="I377">
        <v>-1</v>
      </c>
      <c r="J377">
        <v>0</v>
      </c>
      <c r="K377">
        <v>1</v>
      </c>
      <c r="L377" t="s">
        <v>18</v>
      </c>
      <c r="M377" t="s">
        <v>18</v>
      </c>
      <c r="N377">
        <v>0.82</v>
      </c>
      <c r="O377" t="s">
        <v>345</v>
      </c>
      <c r="P377" t="s">
        <v>18</v>
      </c>
    </row>
    <row r="378" spans="1:16">
      <c r="A378" t="s">
        <v>15</v>
      </c>
      <c r="B378" t="s">
        <v>839</v>
      </c>
      <c r="C378">
        <v>1000</v>
      </c>
      <c r="D378">
        <v>10</v>
      </c>
      <c r="E378" t="s">
        <v>48</v>
      </c>
      <c r="G378" t="s">
        <v>17</v>
      </c>
      <c r="H378">
        <v>3</v>
      </c>
      <c r="I378">
        <v>-3</v>
      </c>
      <c r="J378">
        <v>0</v>
      </c>
      <c r="K378">
        <v>6</v>
      </c>
      <c r="L378" t="s">
        <v>18</v>
      </c>
      <c r="M378" t="s">
        <v>18</v>
      </c>
      <c r="N378">
        <v>0.81</v>
      </c>
      <c r="O378" t="s">
        <v>49</v>
      </c>
      <c r="P378" t="s">
        <v>20</v>
      </c>
    </row>
    <row r="379" spans="1:16">
      <c r="A379" t="s">
        <v>15</v>
      </c>
      <c r="B379" t="s">
        <v>839</v>
      </c>
      <c r="C379">
        <v>1000</v>
      </c>
      <c r="D379" t="s">
        <v>21</v>
      </c>
      <c r="E379" t="s">
        <v>449</v>
      </c>
      <c r="G379" t="s">
        <v>69</v>
      </c>
      <c r="H379">
        <v>4</v>
      </c>
      <c r="I379">
        <v>-4</v>
      </c>
      <c r="J379">
        <v>0</v>
      </c>
      <c r="K379">
        <v>8</v>
      </c>
      <c r="L379" t="s">
        <v>18</v>
      </c>
      <c r="M379" t="s">
        <v>18</v>
      </c>
      <c r="N379">
        <v>0.73</v>
      </c>
      <c r="O379" t="s">
        <v>450</v>
      </c>
      <c r="P379" t="s">
        <v>18</v>
      </c>
    </row>
    <row r="380" spans="1:16">
      <c r="A380" t="s">
        <v>15</v>
      </c>
      <c r="B380" t="s">
        <v>839</v>
      </c>
      <c r="C380">
        <v>1000</v>
      </c>
      <c r="D380" t="s">
        <v>20</v>
      </c>
      <c r="E380" t="s">
        <v>765</v>
      </c>
      <c r="G380" t="s">
        <v>560</v>
      </c>
      <c r="H380">
        <v>-1</v>
      </c>
      <c r="I380">
        <v>1</v>
      </c>
      <c r="J380">
        <v>0</v>
      </c>
      <c r="K380">
        <v>2</v>
      </c>
      <c r="L380" t="s">
        <v>18</v>
      </c>
      <c r="M380" t="s">
        <v>18</v>
      </c>
      <c r="N380">
        <v>0.84</v>
      </c>
      <c r="O380" t="s">
        <v>766</v>
      </c>
      <c r="P380" t="s">
        <v>20</v>
      </c>
    </row>
    <row r="381" spans="1:16">
      <c r="A381" t="s">
        <v>15</v>
      </c>
      <c r="B381" t="s">
        <v>839</v>
      </c>
      <c r="C381">
        <v>1000</v>
      </c>
      <c r="D381" t="s">
        <v>21</v>
      </c>
      <c r="E381" t="s">
        <v>64</v>
      </c>
      <c r="G381" t="s">
        <v>17</v>
      </c>
      <c r="H381">
        <v>10</v>
      </c>
      <c r="I381">
        <v>-9</v>
      </c>
      <c r="J381">
        <v>0</v>
      </c>
      <c r="K381">
        <v>19</v>
      </c>
      <c r="L381" t="s">
        <v>18</v>
      </c>
      <c r="M381" t="s">
        <v>18</v>
      </c>
      <c r="N381">
        <v>0.77</v>
      </c>
      <c r="O381" t="s">
        <v>65</v>
      </c>
      <c r="P381" t="s">
        <v>20</v>
      </c>
    </row>
    <row r="382" spans="1:16">
      <c r="A382" t="s">
        <v>15</v>
      </c>
      <c r="B382" t="s">
        <v>839</v>
      </c>
      <c r="C382">
        <v>1000</v>
      </c>
      <c r="D382" t="s">
        <v>21</v>
      </c>
      <c r="E382" t="s">
        <v>539</v>
      </c>
      <c r="G382" t="s">
        <v>69</v>
      </c>
      <c r="H382">
        <v>0</v>
      </c>
      <c r="I382">
        <v>0</v>
      </c>
      <c r="J382">
        <v>0</v>
      </c>
      <c r="K382">
        <v>0</v>
      </c>
      <c r="L382" t="s">
        <v>18</v>
      </c>
      <c r="M382" t="s">
        <v>18</v>
      </c>
      <c r="N382">
        <v>0.73</v>
      </c>
      <c r="O382" t="s">
        <v>540</v>
      </c>
      <c r="P382" t="s">
        <v>18</v>
      </c>
    </row>
    <row r="383" spans="1:16">
      <c r="A383" t="s">
        <v>15</v>
      </c>
      <c r="B383" t="s">
        <v>839</v>
      </c>
      <c r="C383">
        <v>1000</v>
      </c>
      <c r="D383" t="s">
        <v>20</v>
      </c>
      <c r="E383" t="s">
        <v>632</v>
      </c>
      <c r="G383" t="s">
        <v>560</v>
      </c>
      <c r="H383">
        <v>1</v>
      </c>
      <c r="I383">
        <v>-2</v>
      </c>
      <c r="J383">
        <v>-1</v>
      </c>
      <c r="K383">
        <v>3</v>
      </c>
      <c r="L383" t="s">
        <v>18</v>
      </c>
      <c r="M383" t="s">
        <v>18</v>
      </c>
      <c r="N383">
        <v>0.68</v>
      </c>
      <c r="O383" t="s">
        <v>633</v>
      </c>
      <c r="P383" t="s">
        <v>20</v>
      </c>
    </row>
    <row r="384" spans="1:16">
      <c r="A384" t="s">
        <v>15</v>
      </c>
      <c r="B384" t="s">
        <v>839</v>
      </c>
      <c r="C384">
        <v>1000</v>
      </c>
      <c r="D384" t="s">
        <v>21</v>
      </c>
      <c r="E384" t="s">
        <v>175</v>
      </c>
      <c r="G384" t="s">
        <v>69</v>
      </c>
      <c r="H384">
        <v>2</v>
      </c>
      <c r="I384">
        <v>-4</v>
      </c>
      <c r="J384">
        <v>-1</v>
      </c>
      <c r="K384">
        <v>7</v>
      </c>
      <c r="L384" t="s">
        <v>18</v>
      </c>
      <c r="M384" t="s">
        <v>18</v>
      </c>
      <c r="N384">
        <v>0.69</v>
      </c>
      <c r="O384" t="s">
        <v>176</v>
      </c>
      <c r="P384" t="s">
        <v>18</v>
      </c>
    </row>
    <row r="385" spans="1:16">
      <c r="A385" t="s">
        <v>15</v>
      </c>
      <c r="B385" t="s">
        <v>839</v>
      </c>
      <c r="C385">
        <v>1000</v>
      </c>
      <c r="D385" t="s">
        <v>21</v>
      </c>
      <c r="E385" t="s">
        <v>183</v>
      </c>
      <c r="G385" t="s">
        <v>69</v>
      </c>
      <c r="H385">
        <v>-2</v>
      </c>
      <c r="I385">
        <v>0</v>
      </c>
      <c r="J385">
        <v>-1</v>
      </c>
      <c r="K385">
        <v>1</v>
      </c>
      <c r="L385" t="s">
        <v>18</v>
      </c>
      <c r="M385" t="s">
        <v>18</v>
      </c>
      <c r="N385">
        <v>0.82</v>
      </c>
      <c r="O385" t="s">
        <v>184</v>
      </c>
      <c r="P385" t="s">
        <v>18</v>
      </c>
    </row>
    <row r="386" spans="1:16">
      <c r="A386" t="s">
        <v>15</v>
      </c>
      <c r="B386" t="s">
        <v>839</v>
      </c>
      <c r="C386">
        <v>1000</v>
      </c>
      <c r="D386" t="s">
        <v>21</v>
      </c>
      <c r="E386" t="s">
        <v>185</v>
      </c>
      <c r="G386" t="s">
        <v>69</v>
      </c>
      <c r="H386">
        <v>-1</v>
      </c>
      <c r="I386">
        <v>0</v>
      </c>
      <c r="J386">
        <v>-1</v>
      </c>
      <c r="K386">
        <v>1</v>
      </c>
      <c r="L386" t="s">
        <v>18</v>
      </c>
      <c r="M386" t="s">
        <v>18</v>
      </c>
      <c r="N386">
        <v>0.87</v>
      </c>
      <c r="O386" t="s">
        <v>186</v>
      </c>
      <c r="P386" t="s">
        <v>18</v>
      </c>
    </row>
    <row r="387" spans="1:16">
      <c r="A387" t="s">
        <v>15</v>
      </c>
      <c r="B387" t="s">
        <v>839</v>
      </c>
      <c r="C387">
        <v>1000</v>
      </c>
      <c r="D387" t="s">
        <v>21</v>
      </c>
      <c r="E387" t="s">
        <v>215</v>
      </c>
      <c r="G387" t="s">
        <v>69</v>
      </c>
      <c r="H387">
        <v>0</v>
      </c>
      <c r="I387">
        <v>-3</v>
      </c>
      <c r="J387">
        <v>-1</v>
      </c>
      <c r="K387">
        <v>3</v>
      </c>
      <c r="L387" t="s">
        <v>18</v>
      </c>
      <c r="M387" t="s">
        <v>18</v>
      </c>
      <c r="N387">
        <v>0.74</v>
      </c>
      <c r="O387" t="s">
        <v>216</v>
      </c>
      <c r="P387" t="s">
        <v>18</v>
      </c>
    </row>
    <row r="388" spans="1:16">
      <c r="A388" t="s">
        <v>15</v>
      </c>
      <c r="B388" t="s">
        <v>839</v>
      </c>
      <c r="C388">
        <v>1000</v>
      </c>
      <c r="D388" t="s">
        <v>21</v>
      </c>
      <c r="E388" t="s">
        <v>479</v>
      </c>
      <c r="G388" t="s">
        <v>69</v>
      </c>
      <c r="H388">
        <v>-1</v>
      </c>
      <c r="I388">
        <v>-1</v>
      </c>
      <c r="J388">
        <v>-1</v>
      </c>
      <c r="K388">
        <v>0</v>
      </c>
      <c r="L388" t="s">
        <v>18</v>
      </c>
      <c r="M388" t="s">
        <v>18</v>
      </c>
      <c r="N388">
        <v>0.86</v>
      </c>
      <c r="O388" t="s">
        <v>480</v>
      </c>
      <c r="P388" t="s">
        <v>18</v>
      </c>
    </row>
    <row r="389" spans="1:16">
      <c r="A389" t="s">
        <v>15</v>
      </c>
      <c r="B389" t="s">
        <v>839</v>
      </c>
      <c r="C389">
        <v>1000</v>
      </c>
      <c r="D389" t="s">
        <v>20</v>
      </c>
      <c r="E389" t="s">
        <v>781</v>
      </c>
      <c r="G389" t="s">
        <v>560</v>
      </c>
      <c r="H389">
        <v>-4</v>
      </c>
      <c r="I389">
        <v>3</v>
      </c>
      <c r="J389">
        <v>-1</v>
      </c>
      <c r="K389">
        <v>6</v>
      </c>
      <c r="L389" t="s">
        <v>18</v>
      </c>
      <c r="M389" t="s">
        <v>18</v>
      </c>
      <c r="N389">
        <v>0.68</v>
      </c>
      <c r="O389" t="s">
        <v>782</v>
      </c>
      <c r="P389" t="s">
        <v>20</v>
      </c>
    </row>
    <row r="390" spans="1:16">
      <c r="A390" t="s">
        <v>15</v>
      </c>
      <c r="B390" t="s">
        <v>839</v>
      </c>
      <c r="C390">
        <v>1000</v>
      </c>
      <c r="D390" t="s">
        <v>21</v>
      </c>
      <c r="E390" t="s">
        <v>127</v>
      </c>
      <c r="G390" t="s">
        <v>69</v>
      </c>
      <c r="H390">
        <v>-2</v>
      </c>
      <c r="I390">
        <v>-2</v>
      </c>
      <c r="J390">
        <v>-2</v>
      </c>
      <c r="K390">
        <v>0</v>
      </c>
      <c r="L390" t="s">
        <v>18</v>
      </c>
      <c r="M390" t="s">
        <v>18</v>
      </c>
      <c r="N390">
        <v>0.84</v>
      </c>
      <c r="O390" t="s">
        <v>128</v>
      </c>
      <c r="P390" t="s">
        <v>18</v>
      </c>
    </row>
    <row r="391" spans="1:16">
      <c r="A391" t="s">
        <v>15</v>
      </c>
      <c r="B391" t="s">
        <v>839</v>
      </c>
      <c r="C391">
        <v>1000</v>
      </c>
      <c r="D391" t="s">
        <v>20</v>
      </c>
      <c r="E391" t="s">
        <v>698</v>
      </c>
      <c r="G391" t="s">
        <v>560</v>
      </c>
      <c r="H391">
        <v>-5</v>
      </c>
      <c r="I391">
        <v>1</v>
      </c>
      <c r="J391">
        <v>-2</v>
      </c>
      <c r="K391">
        <v>6</v>
      </c>
      <c r="L391" t="s">
        <v>18</v>
      </c>
      <c r="M391" t="s">
        <v>18</v>
      </c>
      <c r="N391">
        <v>0.62</v>
      </c>
      <c r="O391" t="s">
        <v>699</v>
      </c>
      <c r="P391" t="s">
        <v>20</v>
      </c>
    </row>
    <row r="392" spans="1:16">
      <c r="A392" t="s">
        <v>15</v>
      </c>
      <c r="B392" t="s">
        <v>839</v>
      </c>
      <c r="C392">
        <v>1000</v>
      </c>
      <c r="D392">
        <v>10</v>
      </c>
      <c r="E392" t="s">
        <v>54</v>
      </c>
      <c r="G392" t="s">
        <v>17</v>
      </c>
      <c r="H392">
        <v>3</v>
      </c>
      <c r="I392">
        <v>-7</v>
      </c>
      <c r="J392">
        <v>-2</v>
      </c>
      <c r="K392">
        <v>9</v>
      </c>
      <c r="L392" t="s">
        <v>18</v>
      </c>
      <c r="M392" t="s">
        <v>18</v>
      </c>
      <c r="N392">
        <v>0.87</v>
      </c>
      <c r="O392" t="s">
        <v>55</v>
      </c>
      <c r="P392" t="s">
        <v>20</v>
      </c>
    </row>
    <row r="393" spans="1:16">
      <c r="A393" t="s">
        <v>15</v>
      </c>
      <c r="B393" t="s">
        <v>839</v>
      </c>
      <c r="C393">
        <v>1000</v>
      </c>
      <c r="D393" t="s">
        <v>21</v>
      </c>
      <c r="E393" t="s">
        <v>443</v>
      </c>
      <c r="G393" t="s">
        <v>69</v>
      </c>
      <c r="H393">
        <v>0</v>
      </c>
      <c r="I393">
        <v>-5</v>
      </c>
      <c r="J393">
        <v>-2</v>
      </c>
      <c r="K393">
        <v>6</v>
      </c>
      <c r="L393" t="s">
        <v>18</v>
      </c>
      <c r="M393" t="s">
        <v>18</v>
      </c>
      <c r="N393">
        <v>0.71</v>
      </c>
      <c r="O393" t="s">
        <v>444</v>
      </c>
      <c r="P393" t="s">
        <v>18</v>
      </c>
    </row>
    <row r="394" spans="1:16">
      <c r="A394" t="s">
        <v>15</v>
      </c>
      <c r="B394" t="s">
        <v>839</v>
      </c>
      <c r="C394">
        <v>1000</v>
      </c>
      <c r="D394" t="s">
        <v>21</v>
      </c>
      <c r="E394" t="s">
        <v>523</v>
      </c>
      <c r="G394" t="s">
        <v>69</v>
      </c>
      <c r="H394">
        <v>-1</v>
      </c>
      <c r="I394">
        <v>-2</v>
      </c>
      <c r="J394">
        <v>-2</v>
      </c>
      <c r="K394">
        <v>2</v>
      </c>
      <c r="L394" t="s">
        <v>18</v>
      </c>
      <c r="M394" t="s">
        <v>18</v>
      </c>
      <c r="N394">
        <v>0.94</v>
      </c>
      <c r="O394" t="s">
        <v>524</v>
      </c>
      <c r="P394" t="s">
        <v>18</v>
      </c>
    </row>
    <row r="395" spans="1:16">
      <c r="A395" t="s">
        <v>15</v>
      </c>
      <c r="B395" t="s">
        <v>839</v>
      </c>
      <c r="C395">
        <v>1000</v>
      </c>
      <c r="D395" t="s">
        <v>21</v>
      </c>
      <c r="E395" t="s">
        <v>535</v>
      </c>
      <c r="G395" t="s">
        <v>69</v>
      </c>
      <c r="H395">
        <v>0</v>
      </c>
      <c r="I395">
        <v>-4</v>
      </c>
      <c r="J395">
        <v>-2</v>
      </c>
      <c r="K395">
        <v>4</v>
      </c>
      <c r="L395" t="s">
        <v>18</v>
      </c>
      <c r="M395" t="s">
        <v>18</v>
      </c>
      <c r="N395">
        <v>0.8</v>
      </c>
      <c r="O395" t="s">
        <v>536</v>
      </c>
      <c r="P395" t="s">
        <v>18</v>
      </c>
    </row>
    <row r="396" spans="1:16">
      <c r="A396" t="s">
        <v>15</v>
      </c>
      <c r="B396" t="s">
        <v>839</v>
      </c>
      <c r="C396">
        <v>1000</v>
      </c>
      <c r="D396" t="s">
        <v>20</v>
      </c>
      <c r="E396" t="s">
        <v>827</v>
      </c>
      <c r="G396" t="s">
        <v>560</v>
      </c>
      <c r="H396">
        <v>-3</v>
      </c>
      <c r="I396">
        <v>0</v>
      </c>
      <c r="J396">
        <v>-2</v>
      </c>
      <c r="K396">
        <v>2</v>
      </c>
      <c r="L396" t="s">
        <v>18</v>
      </c>
      <c r="M396" t="s">
        <v>18</v>
      </c>
      <c r="N396">
        <v>0.83</v>
      </c>
      <c r="O396" t="s">
        <v>828</v>
      </c>
      <c r="P396" t="s">
        <v>20</v>
      </c>
    </row>
    <row r="397" spans="1:16">
      <c r="A397" t="s">
        <v>15</v>
      </c>
      <c r="B397" t="s">
        <v>839</v>
      </c>
      <c r="C397">
        <v>1000</v>
      </c>
      <c r="D397" t="s">
        <v>21</v>
      </c>
      <c r="E397" t="s">
        <v>157</v>
      </c>
      <c r="G397" t="s">
        <v>69</v>
      </c>
      <c r="H397">
        <v>-1</v>
      </c>
      <c r="I397">
        <v>-5</v>
      </c>
      <c r="J397">
        <v>-3</v>
      </c>
      <c r="K397">
        <v>5</v>
      </c>
      <c r="L397" t="s">
        <v>18</v>
      </c>
      <c r="M397" t="s">
        <v>18</v>
      </c>
      <c r="N397">
        <v>0.83</v>
      </c>
      <c r="O397" t="s">
        <v>158</v>
      </c>
      <c r="P397" t="s">
        <v>18</v>
      </c>
    </row>
    <row r="398" spans="1:16">
      <c r="A398" t="s">
        <v>15</v>
      </c>
      <c r="B398" t="s">
        <v>839</v>
      </c>
      <c r="C398">
        <v>1000</v>
      </c>
      <c r="D398" t="s">
        <v>21</v>
      </c>
      <c r="E398" t="s">
        <v>223</v>
      </c>
      <c r="G398" t="s">
        <v>69</v>
      </c>
      <c r="H398">
        <v>-5</v>
      </c>
      <c r="I398">
        <v>-2</v>
      </c>
      <c r="J398">
        <v>-3</v>
      </c>
      <c r="K398">
        <v>3</v>
      </c>
      <c r="L398" t="s">
        <v>18</v>
      </c>
      <c r="M398" t="s">
        <v>18</v>
      </c>
      <c r="N398">
        <v>0.8</v>
      </c>
      <c r="O398" t="s">
        <v>224</v>
      </c>
      <c r="P398" t="s">
        <v>18</v>
      </c>
    </row>
    <row r="399" spans="1:16">
      <c r="A399" t="s">
        <v>15</v>
      </c>
      <c r="B399" t="s">
        <v>839</v>
      </c>
      <c r="C399">
        <v>1000</v>
      </c>
      <c r="D399" t="s">
        <v>21</v>
      </c>
      <c r="E399" t="s">
        <v>251</v>
      </c>
      <c r="G399" t="s">
        <v>69</v>
      </c>
      <c r="H399">
        <v>5</v>
      </c>
      <c r="I399">
        <v>-10</v>
      </c>
      <c r="J399">
        <v>-3</v>
      </c>
      <c r="K399">
        <v>15</v>
      </c>
      <c r="L399" t="s">
        <v>18</v>
      </c>
      <c r="M399" t="s">
        <v>18</v>
      </c>
      <c r="N399">
        <v>0.82</v>
      </c>
      <c r="O399" t="s">
        <v>252</v>
      </c>
      <c r="P399" t="s">
        <v>18</v>
      </c>
    </row>
    <row r="400" spans="1:16">
      <c r="A400" t="s">
        <v>15</v>
      </c>
      <c r="B400" t="s">
        <v>839</v>
      </c>
      <c r="C400">
        <v>1000</v>
      </c>
      <c r="D400" t="s">
        <v>21</v>
      </c>
      <c r="E400" t="s">
        <v>346</v>
      </c>
      <c r="G400" t="s">
        <v>69</v>
      </c>
      <c r="H400">
        <v>1</v>
      </c>
      <c r="I400">
        <v>-8</v>
      </c>
      <c r="J400">
        <v>-3</v>
      </c>
      <c r="K400">
        <v>9</v>
      </c>
      <c r="L400" t="s">
        <v>18</v>
      </c>
      <c r="M400" t="s">
        <v>18</v>
      </c>
      <c r="N400">
        <v>0.86</v>
      </c>
      <c r="O400" t="s">
        <v>347</v>
      </c>
      <c r="P400" t="s">
        <v>18</v>
      </c>
    </row>
    <row r="401" spans="1:16">
      <c r="A401" t="s">
        <v>15</v>
      </c>
      <c r="B401" t="s">
        <v>839</v>
      </c>
      <c r="C401">
        <v>1000</v>
      </c>
      <c r="D401" t="s">
        <v>21</v>
      </c>
      <c r="E401" t="s">
        <v>451</v>
      </c>
      <c r="G401" t="s">
        <v>69</v>
      </c>
      <c r="H401">
        <v>1</v>
      </c>
      <c r="I401">
        <v>-6</v>
      </c>
      <c r="J401">
        <v>-3</v>
      </c>
      <c r="K401">
        <v>8</v>
      </c>
      <c r="L401" t="s">
        <v>18</v>
      </c>
      <c r="M401" t="s">
        <v>18</v>
      </c>
      <c r="N401">
        <v>0.83</v>
      </c>
      <c r="O401" t="s">
        <v>452</v>
      </c>
      <c r="P401" t="s">
        <v>18</v>
      </c>
    </row>
    <row r="402" spans="1:16">
      <c r="A402" t="s">
        <v>15</v>
      </c>
      <c r="B402" t="s">
        <v>839</v>
      </c>
      <c r="C402">
        <v>1000</v>
      </c>
      <c r="D402" t="s">
        <v>21</v>
      </c>
      <c r="E402" t="s">
        <v>525</v>
      </c>
      <c r="G402" t="s">
        <v>69</v>
      </c>
      <c r="H402">
        <v>-2</v>
      </c>
      <c r="I402">
        <v>-4</v>
      </c>
      <c r="J402">
        <v>-3</v>
      </c>
      <c r="K402">
        <v>2</v>
      </c>
      <c r="L402" t="s">
        <v>18</v>
      </c>
      <c r="M402" t="s">
        <v>18</v>
      </c>
      <c r="N402">
        <v>0.91</v>
      </c>
      <c r="O402" t="s">
        <v>526</v>
      </c>
      <c r="P402" t="s">
        <v>18</v>
      </c>
    </row>
    <row r="403" spans="1:16">
      <c r="A403" t="s">
        <v>15</v>
      </c>
      <c r="B403" t="s">
        <v>839</v>
      </c>
      <c r="C403">
        <v>1000</v>
      </c>
      <c r="D403" t="s">
        <v>20</v>
      </c>
      <c r="E403" t="s">
        <v>616</v>
      </c>
      <c r="G403" t="s">
        <v>560</v>
      </c>
      <c r="H403">
        <v>-1</v>
      </c>
      <c r="I403">
        <v>-7</v>
      </c>
      <c r="J403">
        <v>-4</v>
      </c>
      <c r="K403">
        <v>7</v>
      </c>
      <c r="L403" t="s">
        <v>18</v>
      </c>
      <c r="M403" t="s">
        <v>18</v>
      </c>
      <c r="N403">
        <v>0.71</v>
      </c>
      <c r="O403" t="s">
        <v>617</v>
      </c>
      <c r="P403" t="s">
        <v>20</v>
      </c>
    </row>
    <row r="404" spans="1:16">
      <c r="A404" t="s">
        <v>15</v>
      </c>
      <c r="B404" t="s">
        <v>839</v>
      </c>
      <c r="C404">
        <v>1000</v>
      </c>
      <c r="D404" t="s">
        <v>21</v>
      </c>
      <c r="E404" t="s">
        <v>249</v>
      </c>
      <c r="G404" t="s">
        <v>69</v>
      </c>
      <c r="H404">
        <v>-4</v>
      </c>
      <c r="I404">
        <v>-5</v>
      </c>
      <c r="J404">
        <v>-5</v>
      </c>
      <c r="K404">
        <v>1</v>
      </c>
      <c r="L404" t="s">
        <v>18</v>
      </c>
      <c r="M404" t="s">
        <v>18</v>
      </c>
      <c r="N404">
        <v>0.86</v>
      </c>
      <c r="O404" t="s">
        <v>250</v>
      </c>
      <c r="P404" t="s">
        <v>18</v>
      </c>
    </row>
    <row r="405" spans="1:16">
      <c r="A405" t="s">
        <v>15</v>
      </c>
      <c r="B405" t="s">
        <v>839</v>
      </c>
      <c r="C405">
        <v>1000</v>
      </c>
      <c r="D405" t="s">
        <v>21</v>
      </c>
      <c r="E405" t="s">
        <v>58</v>
      </c>
      <c r="G405" t="s">
        <v>17</v>
      </c>
      <c r="H405">
        <v>-5</v>
      </c>
      <c r="I405">
        <v>-4</v>
      </c>
      <c r="J405">
        <v>-5</v>
      </c>
      <c r="K405">
        <v>1</v>
      </c>
      <c r="L405" t="s">
        <v>18</v>
      </c>
      <c r="M405" t="s">
        <v>18</v>
      </c>
      <c r="N405">
        <v>0.79</v>
      </c>
      <c r="O405" t="s">
        <v>59</v>
      </c>
      <c r="P405" t="s">
        <v>20</v>
      </c>
    </row>
    <row r="406" spans="1:16">
      <c r="A406" t="s">
        <v>15</v>
      </c>
      <c r="B406" t="s">
        <v>839</v>
      </c>
      <c r="C406">
        <v>1000</v>
      </c>
      <c r="D406" t="s">
        <v>21</v>
      </c>
      <c r="E406" t="s">
        <v>433</v>
      </c>
      <c r="G406" t="s">
        <v>69</v>
      </c>
      <c r="H406">
        <v>-6</v>
      </c>
      <c r="I406">
        <v>-4</v>
      </c>
      <c r="J406">
        <v>-5</v>
      </c>
      <c r="K406">
        <v>2</v>
      </c>
      <c r="L406" t="s">
        <v>18</v>
      </c>
      <c r="M406" t="s">
        <v>18</v>
      </c>
      <c r="N406">
        <v>0.68</v>
      </c>
      <c r="O406" t="s">
        <v>434</v>
      </c>
      <c r="P406" t="s">
        <v>18</v>
      </c>
    </row>
    <row r="407" spans="1:16">
      <c r="A407" t="s">
        <v>15</v>
      </c>
      <c r="B407" t="s">
        <v>839</v>
      </c>
      <c r="C407">
        <v>1000</v>
      </c>
      <c r="D407" t="s">
        <v>21</v>
      </c>
      <c r="E407" t="s">
        <v>453</v>
      </c>
      <c r="G407" t="s">
        <v>69</v>
      </c>
      <c r="H407">
        <v>-9</v>
      </c>
      <c r="I407">
        <v>-1</v>
      </c>
      <c r="J407">
        <v>-5</v>
      </c>
      <c r="K407">
        <v>8</v>
      </c>
      <c r="L407" t="s">
        <v>18</v>
      </c>
      <c r="M407" t="s">
        <v>18</v>
      </c>
      <c r="N407">
        <v>0.73</v>
      </c>
      <c r="O407" t="s">
        <v>454</v>
      </c>
      <c r="P407" t="s">
        <v>18</v>
      </c>
    </row>
    <row r="408" spans="1:16">
      <c r="A408" t="s">
        <v>15</v>
      </c>
      <c r="B408" t="s">
        <v>839</v>
      </c>
      <c r="C408">
        <v>1000</v>
      </c>
      <c r="D408" t="s">
        <v>21</v>
      </c>
      <c r="E408" t="s">
        <v>161</v>
      </c>
      <c r="G408" t="s">
        <v>69</v>
      </c>
      <c r="H408">
        <v>-14</v>
      </c>
      <c r="I408">
        <v>2</v>
      </c>
      <c r="J408">
        <v>-6</v>
      </c>
      <c r="K408">
        <v>16</v>
      </c>
      <c r="L408" t="s">
        <v>18</v>
      </c>
      <c r="M408" t="s">
        <v>18</v>
      </c>
      <c r="N408">
        <v>0.77</v>
      </c>
      <c r="O408" t="s">
        <v>162</v>
      </c>
      <c r="P408" t="s">
        <v>18</v>
      </c>
    </row>
    <row r="409" spans="1:16">
      <c r="A409" t="s">
        <v>15</v>
      </c>
      <c r="B409" t="s">
        <v>839</v>
      </c>
      <c r="C409">
        <v>1000</v>
      </c>
      <c r="D409" t="s">
        <v>21</v>
      </c>
      <c r="E409" t="s">
        <v>30</v>
      </c>
      <c r="G409" t="s">
        <v>17</v>
      </c>
      <c r="H409">
        <v>7</v>
      </c>
      <c r="I409">
        <v>-20</v>
      </c>
      <c r="J409">
        <v>-6</v>
      </c>
      <c r="K409">
        <v>26</v>
      </c>
      <c r="L409" t="s">
        <v>18</v>
      </c>
      <c r="M409" t="s">
        <v>18</v>
      </c>
      <c r="N409">
        <v>0.71</v>
      </c>
      <c r="O409" t="s">
        <v>31</v>
      </c>
      <c r="P409" t="s">
        <v>20</v>
      </c>
    </row>
    <row r="410" spans="1:16">
      <c r="A410" t="s">
        <v>15</v>
      </c>
      <c r="B410" t="s">
        <v>839</v>
      </c>
      <c r="C410">
        <v>1000</v>
      </c>
      <c r="D410" t="s">
        <v>21</v>
      </c>
      <c r="E410" t="s">
        <v>81</v>
      </c>
      <c r="G410" t="s">
        <v>69</v>
      </c>
      <c r="H410">
        <v>-10</v>
      </c>
      <c r="I410">
        <v>-4</v>
      </c>
      <c r="J410">
        <v>-7</v>
      </c>
      <c r="K410">
        <v>6</v>
      </c>
      <c r="L410" t="s">
        <v>18</v>
      </c>
      <c r="M410" t="s">
        <v>18</v>
      </c>
      <c r="N410">
        <v>0.9</v>
      </c>
      <c r="O410" t="s">
        <v>82</v>
      </c>
      <c r="P410" t="s">
        <v>18</v>
      </c>
    </row>
    <row r="411" spans="1:16">
      <c r="A411" t="s">
        <v>15</v>
      </c>
      <c r="B411" t="s">
        <v>839</v>
      </c>
      <c r="C411">
        <v>1000</v>
      </c>
      <c r="D411" t="s">
        <v>21</v>
      </c>
      <c r="E411" t="s">
        <v>56</v>
      </c>
      <c r="G411" t="s">
        <v>17</v>
      </c>
      <c r="H411">
        <v>-5</v>
      </c>
      <c r="I411">
        <v>-9</v>
      </c>
      <c r="J411">
        <v>-7</v>
      </c>
      <c r="K411">
        <v>4</v>
      </c>
      <c r="L411" t="s">
        <v>18</v>
      </c>
      <c r="M411" t="s">
        <v>18</v>
      </c>
      <c r="N411">
        <v>0.91</v>
      </c>
      <c r="O411" t="s">
        <v>57</v>
      </c>
      <c r="P411" t="s">
        <v>20</v>
      </c>
    </row>
    <row r="412" spans="1:16">
      <c r="A412" t="s">
        <v>15</v>
      </c>
      <c r="B412" t="s">
        <v>839</v>
      </c>
      <c r="C412">
        <v>1000</v>
      </c>
      <c r="D412" t="s">
        <v>21</v>
      </c>
      <c r="E412" t="s">
        <v>52</v>
      </c>
      <c r="G412" t="s">
        <v>17</v>
      </c>
      <c r="H412">
        <v>-7</v>
      </c>
      <c r="I412">
        <v>-9</v>
      </c>
      <c r="J412">
        <v>-8</v>
      </c>
      <c r="K412">
        <v>2</v>
      </c>
      <c r="L412" t="s">
        <v>18</v>
      </c>
      <c r="M412" t="s">
        <v>18</v>
      </c>
      <c r="N412">
        <v>0.88</v>
      </c>
      <c r="O412" t="s">
        <v>53</v>
      </c>
      <c r="P412" t="s">
        <v>20</v>
      </c>
    </row>
    <row r="413" spans="1:16">
      <c r="A413" t="s">
        <v>15</v>
      </c>
      <c r="B413" t="s">
        <v>839</v>
      </c>
      <c r="C413">
        <v>1000</v>
      </c>
      <c r="D413">
        <v>10</v>
      </c>
      <c r="E413" t="s">
        <v>66</v>
      </c>
      <c r="G413" t="s">
        <v>17</v>
      </c>
      <c r="H413">
        <v>-16</v>
      </c>
      <c r="I413">
        <v>-2</v>
      </c>
      <c r="J413">
        <v>-9</v>
      </c>
      <c r="K413">
        <v>14</v>
      </c>
      <c r="L413" t="s">
        <v>18</v>
      </c>
      <c r="M413" t="s">
        <v>18</v>
      </c>
      <c r="N413">
        <v>0.56000000000000005</v>
      </c>
      <c r="O413" t="s">
        <v>67</v>
      </c>
      <c r="P413" t="s">
        <v>20</v>
      </c>
    </row>
    <row r="414" spans="1:16">
      <c r="A414" t="s">
        <v>15</v>
      </c>
      <c r="B414" t="s">
        <v>839</v>
      </c>
      <c r="C414">
        <v>1000</v>
      </c>
      <c r="D414" t="s">
        <v>21</v>
      </c>
      <c r="E414" t="s">
        <v>163</v>
      </c>
      <c r="G414" t="s">
        <v>69</v>
      </c>
      <c r="H414">
        <v>-7</v>
      </c>
      <c r="I414">
        <v>-16</v>
      </c>
      <c r="J414">
        <v>-11</v>
      </c>
      <c r="K414">
        <v>9</v>
      </c>
      <c r="L414" t="s">
        <v>18</v>
      </c>
      <c r="M414" t="s">
        <v>18</v>
      </c>
      <c r="N414">
        <v>0.79</v>
      </c>
      <c r="O414" t="s">
        <v>164</v>
      </c>
      <c r="P414" t="s">
        <v>18</v>
      </c>
    </row>
    <row r="415" spans="1:16">
      <c r="A415" t="s">
        <v>15</v>
      </c>
      <c r="B415" t="s">
        <v>839</v>
      </c>
      <c r="C415">
        <v>1000</v>
      </c>
      <c r="D415" t="s">
        <v>21</v>
      </c>
      <c r="E415" t="s">
        <v>461</v>
      </c>
      <c r="G415" t="s">
        <v>69</v>
      </c>
      <c r="H415">
        <v>-6</v>
      </c>
      <c r="I415">
        <v>-17</v>
      </c>
      <c r="J415">
        <v>-12</v>
      </c>
      <c r="K415">
        <v>11</v>
      </c>
      <c r="L415" t="s">
        <v>18</v>
      </c>
      <c r="M415" t="s">
        <v>18</v>
      </c>
      <c r="N415">
        <v>0.76</v>
      </c>
      <c r="O415" t="s">
        <v>462</v>
      </c>
      <c r="P415" t="s">
        <v>18</v>
      </c>
    </row>
    <row r="416" spans="1:16">
      <c r="A416" t="s">
        <v>15</v>
      </c>
      <c r="B416" t="s">
        <v>839</v>
      </c>
      <c r="C416">
        <v>1000</v>
      </c>
      <c r="D416">
        <v>100</v>
      </c>
      <c r="E416" t="s">
        <v>111</v>
      </c>
      <c r="G416" t="s">
        <v>69</v>
      </c>
      <c r="H416">
        <v>-18</v>
      </c>
      <c r="I416">
        <v>-10</v>
      </c>
      <c r="J416">
        <v>-14</v>
      </c>
      <c r="K416">
        <v>8</v>
      </c>
      <c r="L416" t="s">
        <v>18</v>
      </c>
      <c r="M416" t="s">
        <v>18</v>
      </c>
      <c r="N416">
        <v>0.83</v>
      </c>
      <c r="O416" t="s">
        <v>112</v>
      </c>
      <c r="P416" t="s">
        <v>18</v>
      </c>
    </row>
    <row r="417" spans="1:16">
      <c r="A417" t="s">
        <v>15</v>
      </c>
      <c r="B417" t="s">
        <v>839</v>
      </c>
      <c r="C417">
        <v>1000</v>
      </c>
      <c r="D417" t="s">
        <v>21</v>
      </c>
      <c r="E417" t="s">
        <v>463</v>
      </c>
      <c r="G417" t="s">
        <v>69</v>
      </c>
      <c r="H417">
        <v>-18</v>
      </c>
      <c r="I417">
        <v>-16</v>
      </c>
      <c r="J417">
        <v>-17</v>
      </c>
      <c r="K417">
        <v>2</v>
      </c>
      <c r="L417" t="s">
        <v>18</v>
      </c>
      <c r="M417" t="s">
        <v>18</v>
      </c>
      <c r="N417">
        <v>0.7</v>
      </c>
      <c r="O417" t="s">
        <v>464</v>
      </c>
      <c r="P417" t="s">
        <v>18</v>
      </c>
    </row>
    <row r="418" spans="1:16">
      <c r="F418">
        <f>COUNTIF(F4:F417,"y")</f>
        <v>58</v>
      </c>
    </row>
  </sheetData>
  <phoneticPr fontId="3" type="noConversion"/>
  <conditionalFormatting sqref="Q3:R3 Q5:R65538 J1:J1048576">
    <cfRule type="colorScale" priority="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S1:S1048576">
    <cfRule type="colorScale" priority="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V5:W6 V8:W35">
    <cfRule type="cellIs" dxfId="3" priority="3" stopIfTrue="1" operator="equal">
      <formula>0</formula>
    </cfRule>
    <cfRule type="cellIs" dxfId="2" priority="4" stopIfTrue="1" operator="lessThan">
      <formula>10</formula>
    </cfRule>
  </conditionalFormatting>
  <conditionalFormatting sqref="V36:W36">
    <cfRule type="cellIs" dxfId="1" priority="1" stopIfTrue="1" operator="equal">
      <formula>0</formula>
    </cfRule>
    <cfRule type="cellIs" dxfId="0" priority="2" stopIfTrue="1" operator="lessThan">
      <formula>10</formula>
    </cfRule>
  </conditionalFormatting>
  <pageMargins left="0.75" right="0.75" top="1" bottom="1" header="0.5" footer="0.5"/>
  <pageSetup scale="12" orientation="portrait" horizontalDpi="300" verticalDpi="300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G1"/>
  <sheetViews>
    <sheetView workbookViewId="0">
      <selection activeCell="G1" sqref="G1"/>
    </sheetView>
  </sheetViews>
  <sheetFormatPr baseColWidth="10" defaultColWidth="8.83203125" defaultRowHeight="12" x14ac:dyDescent="0"/>
  <sheetData>
    <row r="1" spans="7:7">
      <c r="G1" s="3" t="s">
        <v>841</v>
      </c>
    </row>
  </sheetData>
  <phoneticPr fontId="3" type="noConversion"/>
  <pageMargins left="0.7" right="0.7" top="0.75" bottom="0.75" header="0.3" footer="0.3"/>
  <pageSetup scale="2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S2a_Quick Export</vt:lpstr>
      <vt:lpstr>Table S2b_IC50 graphs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Chandru Venkataramani</dc:creator>
  <cp:lastModifiedBy>Russell Jenkins</cp:lastModifiedBy>
  <cp:lastPrinted>2017-01-26T14:24:09Z</cp:lastPrinted>
  <dcterms:created xsi:type="dcterms:W3CDTF">2014-08-22T17:22:36Z</dcterms:created>
  <dcterms:modified xsi:type="dcterms:W3CDTF">2017-10-19T15:20:51Z</dcterms:modified>
</cp:coreProperties>
</file>