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ny\Google Drive\CCA\paper\20170604_Sunday 1300pm SG Time_CH\Supplementary Tables\"/>
    </mc:Choice>
  </mc:AlternateContent>
  <bookViews>
    <workbookView xWindow="975" yWindow="0" windowWidth="20490" windowHeight="6765"/>
  </bookViews>
  <sheets>
    <sheet name="TableS5A" sheetId="4" r:id="rId1"/>
    <sheet name="TableS5B" sheetId="2" r:id="rId2"/>
    <sheet name="TableS5C" sheetId="3" r:id="rId3"/>
  </sheets>
  <definedNames>
    <definedName name="_xlnm.Print_Titles" localSheetId="1">TableS5B!$1:$2</definedName>
    <definedName name="_xlnm.Print_Titles" localSheetId="2">TableS5C!$1:$2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4" l="1"/>
  <c r="C75" i="4"/>
  <c r="B75" i="4"/>
  <c r="D74" i="4"/>
  <c r="C74" i="4"/>
  <c r="B74" i="4"/>
  <c r="C391" i="2"/>
  <c r="B391" i="2"/>
</calcChain>
</file>

<file path=xl/sharedStrings.xml><?xml version="1.0" encoding="utf-8"?>
<sst xmlns="http://schemas.openxmlformats.org/spreadsheetml/2006/main" count="1692" uniqueCount="1294">
  <si>
    <t>Median</t>
  </si>
  <si>
    <t>Average</t>
  </si>
  <si>
    <t>CCA_TH_16</t>
  </si>
  <si>
    <t>CCA_TH_22</t>
  </si>
  <si>
    <t>CCA_SG_17</t>
  </si>
  <si>
    <t>CCA_TH_8</t>
  </si>
  <si>
    <t>CCA_TH_3</t>
  </si>
  <si>
    <t>CCA_TH_1</t>
  </si>
  <si>
    <t>CCA_TH_20</t>
  </si>
  <si>
    <t>CCA_TH_7</t>
  </si>
  <si>
    <t>CCA_TH_5</t>
  </si>
  <si>
    <t>CCA_TH_10</t>
  </si>
  <si>
    <t>CCA_TH_15</t>
  </si>
  <si>
    <t>CCA_RO_1</t>
  </si>
  <si>
    <t>CCA_TH_6</t>
  </si>
  <si>
    <t>CCA_TH_21</t>
  </si>
  <si>
    <t>CCA_SG_18</t>
  </si>
  <si>
    <t>CCA_TH_11</t>
  </si>
  <si>
    <t>CCA_TH_2</t>
  </si>
  <si>
    <t>CCA_TH_12</t>
  </si>
  <si>
    <t>CCA_TH_13</t>
  </si>
  <si>
    <t>CCA_TH_4</t>
  </si>
  <si>
    <t>CCA_SG_5</t>
  </si>
  <si>
    <t>CCA_RO_5</t>
  </si>
  <si>
    <t>CCA_SG_16</t>
  </si>
  <si>
    <t>CCA_SG_14</t>
  </si>
  <si>
    <t>CCA_SG_19</t>
  </si>
  <si>
    <t>CCA_SG_4</t>
  </si>
  <si>
    <t>CCA_SG_6</t>
  </si>
  <si>
    <t>CCA_SG_15</t>
  </si>
  <si>
    <t>CCA_SG_8</t>
  </si>
  <si>
    <t>CCA_RO_2</t>
  </si>
  <si>
    <t>CCA_RO_3</t>
  </si>
  <si>
    <t>CCA_SG_13</t>
  </si>
  <si>
    <t>CCA_SG_11</t>
  </si>
  <si>
    <t>CCA_SG_12</t>
  </si>
  <si>
    <t>CCA_IT_1</t>
  </si>
  <si>
    <t>CCA_IT_2</t>
  </si>
  <si>
    <t>CCA_IT_3</t>
  </si>
  <si>
    <t>CCA_IT_4</t>
  </si>
  <si>
    <t>CCA_RO_4</t>
  </si>
  <si>
    <t>CCA_RO_7</t>
  </si>
  <si>
    <t>CCA_RO_6</t>
  </si>
  <si>
    <t>CCA_SG_10</t>
  </si>
  <si>
    <t>CCA_SG_20</t>
  </si>
  <si>
    <t>CCA_SG_1</t>
  </si>
  <si>
    <t>CCA_SG_9</t>
  </si>
  <si>
    <t>CCA_SG_3</t>
  </si>
  <si>
    <t>CCA_SG_7</t>
  </si>
  <si>
    <t>CCA_SG_2</t>
  </si>
  <si>
    <t>CCA_TH_14</t>
  </si>
  <si>
    <t>CCA_TH_17</t>
  </si>
  <si>
    <t>CCA_TH_18</t>
  </si>
  <si>
    <t>CCA_TH_19</t>
  </si>
  <si>
    <t>CCA_TH_9</t>
  </si>
  <si>
    <t>CCA_JP_2</t>
  </si>
  <si>
    <t>CCA_JP_3</t>
  </si>
  <si>
    <t>CCA_JP_4</t>
  </si>
  <si>
    <t>CCA_JP_1</t>
  </si>
  <si>
    <t>CCA_JP_5</t>
  </si>
  <si>
    <t>CCA_JP_6</t>
  </si>
  <si>
    <t>CCA_JP_7</t>
  </si>
  <si>
    <t>CCA_JP_8</t>
  </si>
  <si>
    <t>CCA_JP_9</t>
  </si>
  <si>
    <t>CCA_JP_10</t>
  </si>
  <si>
    <t>CCA_CH_1</t>
  </si>
  <si>
    <t>CCA_CH_2</t>
  </si>
  <si>
    <t>CCA_CH_3</t>
  </si>
  <si>
    <t>CCA_CH_4</t>
  </si>
  <si>
    <t>CCA_CH_5</t>
  </si>
  <si>
    <t>CCA_CH_6</t>
  </si>
  <si>
    <t>CCA_CH_7</t>
  </si>
  <si>
    <t>CCA_CH_8</t>
  </si>
  <si>
    <t>Sample ID</t>
  </si>
  <si>
    <t>Tumor average coverage</t>
  </si>
  <si>
    <t>Matched normal average coverage</t>
  </si>
  <si>
    <t>CCA_BR_1</t>
  </si>
  <si>
    <t>CCA_BR_2</t>
  </si>
  <si>
    <t>CCA_BR_3</t>
  </si>
  <si>
    <t>CCA_FR_1</t>
  </si>
  <si>
    <t>CCA_FR_2</t>
  </si>
  <si>
    <t>CCA_FR_3</t>
  </si>
  <si>
    <t>CCA_FR_4</t>
  </si>
  <si>
    <t>CCA_FR_5</t>
  </si>
  <si>
    <t>CCA_FR_6</t>
  </si>
  <si>
    <t>CCA_FR_7</t>
  </si>
  <si>
    <t>CCA_FR_8</t>
  </si>
  <si>
    <t>CCA_FR_9</t>
  </si>
  <si>
    <t>CCA_FR_10</t>
  </si>
  <si>
    <t>CCA_FR_11</t>
  </si>
  <si>
    <t>CCA_FR_12</t>
  </si>
  <si>
    <t>CCA_FR_13</t>
  </si>
  <si>
    <t>CCA_FR_14</t>
  </si>
  <si>
    <t>CCA_FR_15</t>
  </si>
  <si>
    <t>CCA_FR_16</t>
  </si>
  <si>
    <t>CCA_JP_11</t>
  </si>
  <si>
    <t>CCA_JP_12</t>
  </si>
  <si>
    <t>CCA_JP_13</t>
  </si>
  <si>
    <t>CCA_JP_14</t>
  </si>
  <si>
    <t>CCA_JP_15</t>
  </si>
  <si>
    <t>CCA_JP_16</t>
  </si>
  <si>
    <t>CCA_JP_17</t>
  </si>
  <si>
    <t>CCA_JP_18</t>
  </si>
  <si>
    <t>CCA_JP_19</t>
  </si>
  <si>
    <t>CCA_JP_20</t>
  </si>
  <si>
    <t>CCA_JP_21</t>
  </si>
  <si>
    <t>CCA_JP_22</t>
  </si>
  <si>
    <t>CCA_JP_23</t>
  </si>
  <si>
    <t>CCA_JP_24</t>
  </si>
  <si>
    <t>CCA_JP_25</t>
  </si>
  <si>
    <t>CCA_JP_26</t>
  </si>
  <si>
    <t>CCA_JP_27</t>
  </si>
  <si>
    <t>CCA_JP_28</t>
  </si>
  <si>
    <t>CCA_JP_29</t>
  </si>
  <si>
    <t>CCA_JP_30</t>
  </si>
  <si>
    <t>CCA_JP_31</t>
  </si>
  <si>
    <t>CCA_JP_32</t>
  </si>
  <si>
    <t>CCA_JP_33</t>
  </si>
  <si>
    <t>CCA_JP_34</t>
  </si>
  <si>
    <t>CCA_JP_35</t>
  </si>
  <si>
    <t>CCA_JP_36</t>
  </si>
  <si>
    <t>CCA_JP_37</t>
  </si>
  <si>
    <t>CCA_JP_38</t>
  </si>
  <si>
    <t>CCA_JP_39</t>
  </si>
  <si>
    <t>CCA_JP_40</t>
  </si>
  <si>
    <t>CCA_JP_41</t>
  </si>
  <si>
    <t>CCA_JP_42</t>
  </si>
  <si>
    <t>CCA_JP_43</t>
  </si>
  <si>
    <t>CCA_JP_44</t>
  </si>
  <si>
    <t>CCA_JP_45</t>
  </si>
  <si>
    <t>CCA_JP_46</t>
  </si>
  <si>
    <t>CCA_JP_47</t>
  </si>
  <si>
    <t>CCA_JP_48</t>
  </si>
  <si>
    <t>CCA_JP_49</t>
  </si>
  <si>
    <t>CCA_JP_50</t>
  </si>
  <si>
    <t>CCA_JP_51</t>
  </si>
  <si>
    <t>CCA_JP_52</t>
  </si>
  <si>
    <t>CCA_JP_53</t>
  </si>
  <si>
    <t>CCA_JP_54</t>
  </si>
  <si>
    <t>CCA_JP_55</t>
  </si>
  <si>
    <t>CCA_JP_56</t>
  </si>
  <si>
    <t>CCA_JP_57</t>
  </si>
  <si>
    <t>CCA_JP_58</t>
  </si>
  <si>
    <t>CCA_JP_59</t>
  </si>
  <si>
    <t>CCA_JP_60</t>
  </si>
  <si>
    <t>CCA_JP_61</t>
  </si>
  <si>
    <t>CCA_JP_62</t>
  </si>
  <si>
    <t>CCA_JP_63</t>
  </si>
  <si>
    <t>CCA_JP_64</t>
  </si>
  <si>
    <t>CCA_JP_65</t>
  </si>
  <si>
    <t>CCA_JP_66</t>
  </si>
  <si>
    <t>CCA_JP_67</t>
  </si>
  <si>
    <t>CCA_JP_68</t>
  </si>
  <si>
    <t>CCA_JP_69</t>
  </si>
  <si>
    <t>CCA_JP_70</t>
  </si>
  <si>
    <t>CCA_JP_71</t>
  </si>
  <si>
    <t>CCA_JP_72</t>
  </si>
  <si>
    <t>CCA_JP_73</t>
  </si>
  <si>
    <t>CCA_JP_74</t>
  </si>
  <si>
    <t>CCA_JP_75</t>
  </si>
  <si>
    <t>CCA_JP_76</t>
  </si>
  <si>
    <t>CCA_JP_77</t>
  </si>
  <si>
    <t>CCA_JP_78</t>
  </si>
  <si>
    <t>CCA_JP_79</t>
  </si>
  <si>
    <t>CCA_JP_80</t>
  </si>
  <si>
    <t>CCA_JP_81</t>
  </si>
  <si>
    <t>CCA_JP_82</t>
  </si>
  <si>
    <t>CCA_JP_83</t>
  </si>
  <si>
    <t>CCA_JP_84</t>
  </si>
  <si>
    <t>CCA_JP_85</t>
  </si>
  <si>
    <t>CCA_JP_86</t>
  </si>
  <si>
    <t>CCA_JP_87</t>
  </si>
  <si>
    <t>CCA_JP_88</t>
  </si>
  <si>
    <t>CCA_JP_89</t>
  </si>
  <si>
    <t>CCA_JP_90</t>
  </si>
  <si>
    <t>CCA_JP_91</t>
  </si>
  <si>
    <t>CCA_JP_92</t>
  </si>
  <si>
    <t>CCA_JP_93</t>
  </si>
  <si>
    <t>CCA_JP_94</t>
  </si>
  <si>
    <t>CCA_JP_95</t>
  </si>
  <si>
    <t>CCA_JP_96</t>
  </si>
  <si>
    <t>CCA_JP_97</t>
  </si>
  <si>
    <t>CCA_JP_98</t>
  </si>
  <si>
    <t>CCA_JP_99</t>
  </si>
  <si>
    <t>CCA_JP_100</t>
  </si>
  <si>
    <t>CCA_JP_101</t>
  </si>
  <si>
    <t>CCA_JP_102</t>
  </si>
  <si>
    <t>CCA_JP_103</t>
  </si>
  <si>
    <t>CCA_JP_104</t>
  </si>
  <si>
    <t>CCA_JP_105</t>
  </si>
  <si>
    <t>CCA_JP_106</t>
  </si>
  <si>
    <t>CCA_JP_107</t>
  </si>
  <si>
    <t>CCA_JP_108</t>
  </si>
  <si>
    <t>CCA_JP_109</t>
  </si>
  <si>
    <t>CCA_JP_110</t>
  </si>
  <si>
    <t>CCA_JP_111</t>
  </si>
  <si>
    <t>CCA_JP_112</t>
  </si>
  <si>
    <t>CCA_JP_113</t>
  </si>
  <si>
    <t>CCA_JP_114</t>
  </si>
  <si>
    <t>CCA_JP_115</t>
  </si>
  <si>
    <t>CCA_JP_116</t>
  </si>
  <si>
    <t>CCA_JP_117</t>
  </si>
  <si>
    <t>CCA_JP_118</t>
  </si>
  <si>
    <t>CCA_JP_119</t>
  </si>
  <si>
    <t>CCA_JP_120</t>
  </si>
  <si>
    <t>CCA_JP_121</t>
  </si>
  <si>
    <t>CCA_JP_122</t>
  </si>
  <si>
    <t>CCA_JP_123</t>
  </si>
  <si>
    <t>CCA_JP_124</t>
  </si>
  <si>
    <t>CCA_JP_125</t>
  </si>
  <si>
    <t>CCA_JP_126</t>
  </si>
  <si>
    <t>CCA_JP_127</t>
  </si>
  <si>
    <t>CCA_JP_128</t>
  </si>
  <si>
    <t>CCA_JP_129</t>
  </si>
  <si>
    <t>CCA_JP_130</t>
  </si>
  <si>
    <t>CCA_JP_131</t>
  </si>
  <si>
    <t>CCA_JP_132</t>
  </si>
  <si>
    <t>CCA_JP_133</t>
  </si>
  <si>
    <t>CCA_JP_134</t>
  </si>
  <si>
    <t>CCA_JP_135</t>
  </si>
  <si>
    <t>CCA_JP_136</t>
  </si>
  <si>
    <t>CCA_JP_137</t>
  </si>
  <si>
    <t>CCA_JP_138</t>
  </si>
  <si>
    <t>CCA_JP_139</t>
  </si>
  <si>
    <t>CCA_JP_140</t>
  </si>
  <si>
    <t>CCA_JP_141</t>
  </si>
  <si>
    <t>CCA_JP_142</t>
  </si>
  <si>
    <t>CCA_JP_143</t>
  </si>
  <si>
    <t>CCA_JP_144</t>
  </si>
  <si>
    <t>CCA_JP_145</t>
  </si>
  <si>
    <t>CCA_JP_146</t>
  </si>
  <si>
    <t>CCA_JP_147</t>
  </si>
  <si>
    <t>CCA_JP_148</t>
  </si>
  <si>
    <t>CCA_JP_149</t>
  </si>
  <si>
    <t>CCA_JP_150</t>
  </si>
  <si>
    <t>CCA_JP_151</t>
  </si>
  <si>
    <t>CCA_JP_152</t>
  </si>
  <si>
    <t>CCA_JP_153</t>
  </si>
  <si>
    <t>CCA_JP_154</t>
  </si>
  <si>
    <t>CCA_JP_155</t>
  </si>
  <si>
    <t>CCA_JP_156</t>
  </si>
  <si>
    <t>CCA_JP_157</t>
  </si>
  <si>
    <t>CCA_JP_158</t>
  </si>
  <si>
    <t>CCA_JP_159</t>
  </si>
  <si>
    <t>CCA_JP_160</t>
  </si>
  <si>
    <t>CCA_JP_161</t>
  </si>
  <si>
    <t>CCA_JP_162</t>
  </si>
  <si>
    <t>CCA_JP_163</t>
  </si>
  <si>
    <t>CCA_JP_164</t>
  </si>
  <si>
    <t>CCA_JP_165</t>
  </si>
  <si>
    <t>CCA_JP_166</t>
  </si>
  <si>
    <t>CCA_JP_167</t>
  </si>
  <si>
    <t>CCA_JP_168</t>
  </si>
  <si>
    <t>CCA_JP_169</t>
  </si>
  <si>
    <t>CCA_JP_170</t>
  </si>
  <si>
    <t>CCA_JP_171</t>
  </si>
  <si>
    <t>CCA_JP_172</t>
  </si>
  <si>
    <t>CCA_JP_173</t>
  </si>
  <si>
    <t>CCA_JP_174</t>
  </si>
  <si>
    <t>CCA_JP_175</t>
  </si>
  <si>
    <t>CCA_JP_176</t>
  </si>
  <si>
    <t>CCA_JP_177</t>
  </si>
  <si>
    <t>CCA_JP_178</t>
  </si>
  <si>
    <t>CCA_JP_179</t>
  </si>
  <si>
    <t>CCA_JP_180</t>
  </si>
  <si>
    <t>CCA_JP_181</t>
  </si>
  <si>
    <t>CCA_JP_182</t>
  </si>
  <si>
    <t>CCA_JP_183</t>
  </si>
  <si>
    <t>CCA_JP_184</t>
  </si>
  <si>
    <t>CCA_JP_185</t>
  </si>
  <si>
    <t>CCA_JP_186</t>
  </si>
  <si>
    <t>CCA_JP_187</t>
  </si>
  <si>
    <t>CCA_JP_188</t>
  </si>
  <si>
    <t>CCA_JP_189</t>
  </si>
  <si>
    <t>CCA_JP_190</t>
  </si>
  <si>
    <t>CCA_JP_191</t>
  </si>
  <si>
    <t>CCA_JP_192</t>
  </si>
  <si>
    <t>CCA_JP_193</t>
  </si>
  <si>
    <t>CCA_JP_194</t>
  </si>
  <si>
    <t>CCA_JP_195</t>
  </si>
  <si>
    <t>CCA_JP_196</t>
  </si>
  <si>
    <t>CCA_JP_197</t>
  </si>
  <si>
    <t>CCA_JP_198</t>
  </si>
  <si>
    <t>CCA_JP_199</t>
  </si>
  <si>
    <t>CCA_JP_200</t>
  </si>
  <si>
    <t>CCA_JP_201</t>
  </si>
  <si>
    <t>CCA_JP_202</t>
  </si>
  <si>
    <t>CCA_JP_203</t>
  </si>
  <si>
    <t>CCA_JP_204</t>
  </si>
  <si>
    <t>CCA_JP_205</t>
  </si>
  <si>
    <t>CCA_JP_206</t>
  </si>
  <si>
    <t>CCA_JP_207</t>
  </si>
  <si>
    <t>CCA_JP_208</t>
  </si>
  <si>
    <t>CCA_JP_209</t>
  </si>
  <si>
    <t>CCA_JP_210</t>
  </si>
  <si>
    <t>CCA_KR_1</t>
  </si>
  <si>
    <t>CCA_KR_2</t>
  </si>
  <si>
    <t>CCA_RO_8</t>
  </si>
  <si>
    <t>CCA_RO_9</t>
  </si>
  <si>
    <t>CCA_RO_10</t>
  </si>
  <si>
    <t>CCA_RO_11</t>
  </si>
  <si>
    <t>CCA_RO_12</t>
  </si>
  <si>
    <t>CCA_RO_13</t>
  </si>
  <si>
    <t>CCA_RO_14</t>
  </si>
  <si>
    <t>CCA_RO_15</t>
  </si>
  <si>
    <t>CCA_RO_16</t>
  </si>
  <si>
    <t>CCA_RO_17</t>
  </si>
  <si>
    <t>CCA_RO_18</t>
  </si>
  <si>
    <t>CCA_RO_19</t>
  </si>
  <si>
    <t>CCA_RO_20</t>
  </si>
  <si>
    <t>CCA_RO_21</t>
  </si>
  <si>
    <t>CCA_RO_22</t>
  </si>
  <si>
    <t>CCA_RO_23</t>
  </si>
  <si>
    <t>CCA_RO_24</t>
  </si>
  <si>
    <t>CCA_RO_25</t>
  </si>
  <si>
    <t>CCA_RO_26</t>
  </si>
  <si>
    <t>CCA_RO_27</t>
  </si>
  <si>
    <t>CCA_RO_28</t>
  </si>
  <si>
    <t>CCA_RO_29</t>
  </si>
  <si>
    <t>CCA_RO_30</t>
  </si>
  <si>
    <t>CCA_RO_31</t>
  </si>
  <si>
    <t>CCA_RO_32</t>
  </si>
  <si>
    <t>CCA_RO_33</t>
  </si>
  <si>
    <t>CCA_RO_34</t>
  </si>
  <si>
    <t>CCA_RO_35</t>
  </si>
  <si>
    <t>CCA_RO_36</t>
  </si>
  <si>
    <t>CCA_RO_37</t>
  </si>
  <si>
    <t>CCA_RO_38</t>
  </si>
  <si>
    <t>CCA_RO_39</t>
  </si>
  <si>
    <t>CCA_RO_40</t>
  </si>
  <si>
    <t>CCA_SG_21</t>
  </si>
  <si>
    <t>CCA_SG_22</t>
  </si>
  <si>
    <t>CCA_SG_23</t>
  </si>
  <si>
    <t>CCA_SG_24</t>
  </si>
  <si>
    <t>CCA_SG_25</t>
  </si>
  <si>
    <t>CCA_SG_26</t>
  </si>
  <si>
    <t>CCA_SG_27</t>
  </si>
  <si>
    <t>CCA_SG_28</t>
  </si>
  <si>
    <t>CCA_SG_29</t>
  </si>
  <si>
    <t>CCA_SG_30</t>
  </si>
  <si>
    <t>CCA_SG_31</t>
  </si>
  <si>
    <t>CCA_SG_32</t>
  </si>
  <si>
    <t>CCA_SG_33</t>
  </si>
  <si>
    <t>CCA_SG_34</t>
  </si>
  <si>
    <t>CCA_SG_35</t>
  </si>
  <si>
    <t>CCA_SG_36</t>
  </si>
  <si>
    <t>CCA_SG_37</t>
  </si>
  <si>
    <t>CCA_SG_38</t>
  </si>
  <si>
    <t>CCA_SG_39</t>
  </si>
  <si>
    <t>CCA_SG_40</t>
  </si>
  <si>
    <t>CCA_SG_41</t>
  </si>
  <si>
    <t>CCA_SG_42</t>
  </si>
  <si>
    <t>CCA_SG_43</t>
  </si>
  <si>
    <t>CCA_SG_44</t>
  </si>
  <si>
    <t>CCA_SG_45</t>
  </si>
  <si>
    <t>CCA_SG_46</t>
  </si>
  <si>
    <t>CCA_SG_47</t>
  </si>
  <si>
    <t>CCA_TH_23</t>
  </si>
  <si>
    <t>CCA_TH_24</t>
  </si>
  <si>
    <t>CCA_TH_25</t>
  </si>
  <si>
    <t>CCA_TH_26</t>
  </si>
  <si>
    <t>CCA_TH_27</t>
  </si>
  <si>
    <t>CCA_TH_28</t>
  </si>
  <si>
    <t>CCA_TH_29</t>
  </si>
  <si>
    <t>CCA_TH_30</t>
  </si>
  <si>
    <t>CCA_TH_31</t>
  </si>
  <si>
    <t>CCA_TH_32</t>
  </si>
  <si>
    <t>CCA_TH_33</t>
  </si>
  <si>
    <t>CCA_TH_34</t>
  </si>
  <si>
    <t>CCA_TH_35</t>
  </si>
  <si>
    <t>CCA_TH_36</t>
  </si>
  <si>
    <t>CCA_TH_37</t>
  </si>
  <si>
    <t>CCA_TH_38</t>
  </si>
  <si>
    <t>CCA_TH_39</t>
  </si>
  <si>
    <t>CCA_TH_40</t>
  </si>
  <si>
    <t>CCA_TH_41</t>
  </si>
  <si>
    <t>CCA_TH_42</t>
  </si>
  <si>
    <t>CCA_TH_43</t>
  </si>
  <si>
    <t>CCA_TH_44</t>
  </si>
  <si>
    <t>CCA_TH_45</t>
  </si>
  <si>
    <t>CCA_TH_46</t>
  </si>
  <si>
    <t>CCA_TH_47</t>
  </si>
  <si>
    <t>CCA_TH_48</t>
  </si>
  <si>
    <t>CCA_TH_49</t>
  </si>
  <si>
    <t>CCA_TH_50</t>
  </si>
  <si>
    <t>CCA_TH_51</t>
  </si>
  <si>
    <t>CCA_TH_52</t>
  </si>
  <si>
    <t>CCA_TH_53</t>
  </si>
  <si>
    <t>CCA_TH_54</t>
  </si>
  <si>
    <t>CCA_TH_55</t>
  </si>
  <si>
    <t>CCA_TH_56</t>
  </si>
  <si>
    <t>CCA_TH_57</t>
  </si>
  <si>
    <t>CCA_TH_58</t>
  </si>
  <si>
    <t>CCA_TH_59</t>
  </si>
  <si>
    <t>CCA_TH_60</t>
  </si>
  <si>
    <t>CCA_TH_61</t>
  </si>
  <si>
    <t>CCA_TH_62</t>
  </si>
  <si>
    <t>CCA_TH_63</t>
  </si>
  <si>
    <t>CCA_TH_64</t>
  </si>
  <si>
    <t>CCA_TH_65</t>
  </si>
  <si>
    <t>CCA_TH_66</t>
  </si>
  <si>
    <t>CCA_TH_67</t>
  </si>
  <si>
    <t>CCA_TH_68</t>
  </si>
  <si>
    <t>CCA_TH_69</t>
  </si>
  <si>
    <t>CCA_TH_70</t>
  </si>
  <si>
    <t>CCA_TH_71</t>
  </si>
  <si>
    <t>CCA_TH_72</t>
  </si>
  <si>
    <t>CCA_TH_73</t>
  </si>
  <si>
    <t>CCA_TH_74</t>
  </si>
  <si>
    <t>CCA_TH_75</t>
  </si>
  <si>
    <t>CCA_TH_76</t>
  </si>
  <si>
    <t>CCA_TH_77</t>
  </si>
  <si>
    <t>CCA_TH_78</t>
  </si>
  <si>
    <t>CCA_TH_79</t>
  </si>
  <si>
    <t>CCA_TH_80</t>
  </si>
  <si>
    <t>CCA_TH_81</t>
  </si>
  <si>
    <t>CCA_TH_82</t>
  </si>
  <si>
    <t>CCA_TH_83</t>
  </si>
  <si>
    <t>CCA_TH_84</t>
  </si>
  <si>
    <t>CCA_TH_85</t>
  </si>
  <si>
    <t>CCA_TH_86</t>
  </si>
  <si>
    <t>CCA_TH_87</t>
  </si>
  <si>
    <t>CCA_TH_88</t>
  </si>
  <si>
    <t>CCA_TH_89</t>
  </si>
  <si>
    <t>CCA_TH_90</t>
  </si>
  <si>
    <t>CCA_TH_91</t>
  </si>
  <si>
    <t>CCA_TH_92</t>
  </si>
  <si>
    <t>CCA_TH_93</t>
  </si>
  <si>
    <t>CCA_TH_94</t>
  </si>
  <si>
    <t>CCA_TH_95</t>
  </si>
  <si>
    <t>CCA_TH_96</t>
  </si>
  <si>
    <t>CCA_TH_97</t>
  </si>
  <si>
    <t>CCA_TH_98</t>
  </si>
  <si>
    <t>CCA_TH_99</t>
  </si>
  <si>
    <t>CCA_TH_100</t>
  </si>
  <si>
    <t>CCA_TH_101</t>
  </si>
  <si>
    <t>CCA_TH_102</t>
  </si>
  <si>
    <t>CCA_TH_103</t>
  </si>
  <si>
    <t>CCA_TH_104</t>
  </si>
  <si>
    <t>CCA_TH_105</t>
  </si>
  <si>
    <t>CCA_TH_106</t>
  </si>
  <si>
    <t>CCA_TH_107</t>
  </si>
  <si>
    <t>CCA_TH_108</t>
  </si>
  <si>
    <t>CCA_TH_109</t>
  </si>
  <si>
    <t>CCA_TH_110</t>
  </si>
  <si>
    <t>CCA_TH_111</t>
  </si>
  <si>
    <t>CCA_TH_112</t>
  </si>
  <si>
    <t>CCA_TH_113</t>
  </si>
  <si>
    <t>CCA_TH_114</t>
  </si>
  <si>
    <t>CCA_TH_115</t>
  </si>
  <si>
    <t>CCA_TH_116</t>
  </si>
  <si>
    <t>CCA_TH_117</t>
  </si>
  <si>
    <t>CCA_TH_118</t>
  </si>
  <si>
    <t>CCA_TH_119</t>
  </si>
  <si>
    <t>CCA_TH_120</t>
  </si>
  <si>
    <t>CCA_TH_121</t>
  </si>
  <si>
    <t>CCA_TH_122</t>
  </si>
  <si>
    <t>CCA_TH_123</t>
  </si>
  <si>
    <t>CCA_TH_124</t>
  </si>
  <si>
    <t>CCA_TH_125</t>
  </si>
  <si>
    <t>CCA_TH_126</t>
  </si>
  <si>
    <t>CCA_TH_127</t>
  </si>
  <si>
    <t>CCA_TH_128</t>
  </si>
  <si>
    <t>CCA_TH_129</t>
  </si>
  <si>
    <t>Avg</t>
  </si>
  <si>
    <t>Gene</t>
  </si>
  <si>
    <t>Genomic region</t>
  </si>
  <si>
    <t># targeted regions</t>
  </si>
  <si>
    <t>Size</t>
  </si>
  <si>
    <t>Databases</t>
  </si>
  <si>
    <t>Coverage</t>
  </si>
  <si>
    <t># high coverage regions</t>
  </si>
  <si>
    <t># low coverage regions</t>
  </si>
  <si>
    <t>ABCA13</t>
  </si>
  <si>
    <t>chr7:48211071-48685118</t>
  </si>
  <si>
    <t>Gencode, RefSeq, VEGA</t>
  </si>
  <si>
    <t>ABCA2</t>
  </si>
  <si>
    <t>chr9:139902371-139923334</t>
  </si>
  <si>
    <t>ABCA7</t>
  </si>
  <si>
    <t>chr19:1041351-1065434</t>
  </si>
  <si>
    <t>Gencode, RefSeq</t>
  </si>
  <si>
    <t>ABCC1</t>
  </si>
  <si>
    <t>chr16:16043599-16235148</t>
  </si>
  <si>
    <t>ACAN</t>
  </si>
  <si>
    <t>chr15:89379428-89417722</t>
  </si>
  <si>
    <t>ACLY</t>
  </si>
  <si>
    <t>chr17:40024053-40075277</t>
  </si>
  <si>
    <t>ACVR1B</t>
  </si>
  <si>
    <t>chr12:52345518-52387904</t>
  </si>
  <si>
    <t>ACVR2A</t>
  </si>
  <si>
    <t>chr2:148602712-148684853</t>
  </si>
  <si>
    <t>ADAM33</t>
  </si>
  <si>
    <t>chr20:3649600-3662661</t>
  </si>
  <si>
    <t>ADAMTS20</t>
  </si>
  <si>
    <t>chr12:43748002-43945734</t>
  </si>
  <si>
    <t>ADAMTSL3</t>
  </si>
  <si>
    <t>chr15:84324504-84706568</t>
  </si>
  <si>
    <t>AFF1</t>
  </si>
  <si>
    <t>chr4:87869676-88056863</t>
  </si>
  <si>
    <t>AFG3L2</t>
  </si>
  <si>
    <t>chr18:12329554-12377263</t>
  </si>
  <si>
    <t>AGPAT6</t>
  </si>
  <si>
    <t>chr8:41456649-41478530</t>
  </si>
  <si>
    <t>AKAP6</t>
  </si>
  <si>
    <t>chr14:32902690-33293989</t>
  </si>
  <si>
    <t>AKT1</t>
  </si>
  <si>
    <t>chr14:105236668-105258990</t>
  </si>
  <si>
    <t>AKT3</t>
  </si>
  <si>
    <t>chr1:243663035-244006482</t>
  </si>
  <si>
    <t>ALDH1A2</t>
  </si>
  <si>
    <t>chr15:58247385-58357858</t>
  </si>
  <si>
    <t>ALK</t>
  </si>
  <si>
    <t>chr2:29416080-30143535</t>
  </si>
  <si>
    <t>AMER2</t>
  </si>
  <si>
    <t>chr13:25743732-25745767</t>
  </si>
  <si>
    <t>RefSeq</t>
  </si>
  <si>
    <t>ANGPT1</t>
  </si>
  <si>
    <t>chr8:108264073-108509796</t>
  </si>
  <si>
    <t>ANK1</t>
  </si>
  <si>
    <t>chr8:41513236-41754008</t>
  </si>
  <si>
    <t>ANK3</t>
  </si>
  <si>
    <t>chr10:61802439-62493087</t>
  </si>
  <si>
    <t>APC</t>
  </si>
  <si>
    <t>chr5:112043405-112198243</t>
  </si>
  <si>
    <t>APOB</t>
  </si>
  <si>
    <t>chr2:21224592-21266827</t>
  </si>
  <si>
    <t>ARHGEF4</t>
  </si>
  <si>
    <t>chr2:131672500-131803772</t>
  </si>
  <si>
    <t>ARID1A</t>
  </si>
  <si>
    <t>chr1:27022885-27107257</t>
  </si>
  <si>
    <t>ARID1B</t>
  </si>
  <si>
    <t>chr6:157099054-157529035</t>
  </si>
  <si>
    <t>ARID2</t>
  </si>
  <si>
    <t>chr12:46123610-46298871</t>
  </si>
  <si>
    <t>ARNT</t>
  </si>
  <si>
    <t>chr1:150784487-150849053</t>
  </si>
  <si>
    <t>ASAP2</t>
  </si>
  <si>
    <t>chr2:9347224-9543466</t>
  </si>
  <si>
    <t>ASTN1</t>
  </si>
  <si>
    <t>chr1:176826737-177133822</t>
  </si>
  <si>
    <t>ASTN2</t>
  </si>
  <si>
    <t>chr9:119187859-120177226</t>
  </si>
  <si>
    <t>ASXL1</t>
  </si>
  <si>
    <t>chr20:30946569-31025151</t>
  </si>
  <si>
    <t>ASXL2</t>
  </si>
  <si>
    <t>chr2:25964888-26101101</t>
  </si>
  <si>
    <t>ATF7IP</t>
  </si>
  <si>
    <t>chr12:14538308-14651017</t>
  </si>
  <si>
    <t>ATM</t>
  </si>
  <si>
    <t>chr11:108098342-108236245</t>
  </si>
  <si>
    <t>ATP10A</t>
  </si>
  <si>
    <t>chr15:25924478-26108253</t>
  </si>
  <si>
    <t>AXIN1</t>
  </si>
  <si>
    <t>chr16:338112-397035</t>
  </si>
  <si>
    <t>BAP1</t>
  </si>
  <si>
    <t>chr3:52436294-52443904</t>
  </si>
  <si>
    <t>BARD1</t>
  </si>
  <si>
    <t>chr2:215593390-215674303</t>
  </si>
  <si>
    <t>BBX</t>
  </si>
  <si>
    <t>chr3:107429298-107524384</t>
  </si>
  <si>
    <t>BCAR1</t>
  </si>
  <si>
    <t>chr16:75263399-75301888</t>
  </si>
  <si>
    <t>BCL2L1</t>
  </si>
  <si>
    <t>chr20:30253742-30310031</t>
  </si>
  <si>
    <t>BCL9</t>
  </si>
  <si>
    <t>chr1:147083626-147096770</t>
  </si>
  <si>
    <t>BCOR</t>
  </si>
  <si>
    <t>chrX:39909159-39937192</t>
  </si>
  <si>
    <t>BIRC6</t>
  </si>
  <si>
    <t>chr2:32582220-32842981</t>
  </si>
  <si>
    <t>BMI1</t>
  </si>
  <si>
    <t>chr10:22615369-22618481</t>
  </si>
  <si>
    <t>BOD1L1</t>
  </si>
  <si>
    <t>chr4:13571625-13629221</t>
  </si>
  <si>
    <t>BPTF</t>
  </si>
  <si>
    <t>chr17:65821637-65978414</t>
  </si>
  <si>
    <t>BRAF</t>
  </si>
  <si>
    <t>chr7:140426284-140624513</t>
  </si>
  <si>
    <t>BRCA1</t>
  </si>
  <si>
    <t>chr17:41197685-41276123</t>
  </si>
  <si>
    <t>BRCA2</t>
  </si>
  <si>
    <t>chr13:32890588-32972917</t>
  </si>
  <si>
    <t>BRD7</t>
  </si>
  <si>
    <t>chr16:50353112-50402695</t>
  </si>
  <si>
    <t>BRPF3</t>
  </si>
  <si>
    <t>chr6:36168090-36198507</t>
  </si>
  <si>
    <t>BSN</t>
  </si>
  <si>
    <t>chr3:49592026-49702282</t>
  </si>
  <si>
    <t>C11ORF30</t>
  </si>
  <si>
    <t>chr11:76157973-76261200</t>
  </si>
  <si>
    <t>CAMTA1</t>
  </si>
  <si>
    <t>chr1:6845581-7826592</t>
  </si>
  <si>
    <t>CARD11</t>
  </si>
  <si>
    <t>chr7:2946262-2998150</t>
  </si>
  <si>
    <t>CCND1</t>
  </si>
  <si>
    <t>chr11:69456072-69466060</t>
  </si>
  <si>
    <t>CCND3</t>
  </si>
  <si>
    <t>chr6:41903579-41909397</t>
  </si>
  <si>
    <t>CCNE1</t>
  </si>
  <si>
    <t>chr19:30303453-30314694</t>
  </si>
  <si>
    <t>CD84</t>
  </si>
  <si>
    <t>chr1:160518036-160549237</t>
  </si>
  <si>
    <t>CDH2</t>
  </si>
  <si>
    <t>chr18:25532107-25756996</t>
  </si>
  <si>
    <t>CDH22</t>
  </si>
  <si>
    <t>chr20:44803135-44879943</t>
  </si>
  <si>
    <t>CDH5</t>
  </si>
  <si>
    <t>chr16:66413231-66437082</t>
  </si>
  <si>
    <t>CDH8</t>
  </si>
  <si>
    <t>chr16:61687502-62055317</t>
  </si>
  <si>
    <t>CDK10</t>
  </si>
  <si>
    <t>chr16:89748876-89762193</t>
  </si>
  <si>
    <t>CDK6</t>
  </si>
  <si>
    <t>chr7:92244444-92462647</t>
  </si>
  <si>
    <t>CDKN1B</t>
  </si>
  <si>
    <t>chr12:12870764-12874151</t>
  </si>
  <si>
    <t>CDKN2A</t>
  </si>
  <si>
    <t>chr9:21968218-21994463</t>
  </si>
  <si>
    <t>CDKN2B</t>
  </si>
  <si>
    <t>chr9:22005976-22008962</t>
  </si>
  <si>
    <t>CECR2</t>
  </si>
  <si>
    <t>chr22:17956132-18032550</t>
  </si>
  <si>
    <t>CGGBP1</t>
  </si>
  <si>
    <t>chr3:88104613-88105136</t>
  </si>
  <si>
    <t>CHD5</t>
  </si>
  <si>
    <t>chr1:6161970-6240093</t>
  </si>
  <si>
    <t>CNOT10</t>
  </si>
  <si>
    <t>chr3:32726943-32815113</t>
  </si>
  <si>
    <t>CNPPD1</t>
  </si>
  <si>
    <t>chr2:220037298-220041560</t>
  </si>
  <si>
    <t>COL11A1</t>
  </si>
  <si>
    <t>chr1:103343565-103573744</t>
  </si>
  <si>
    <t>COL7A1</t>
  </si>
  <si>
    <t>chr3:48601829-48632602</t>
  </si>
  <si>
    <t>COMP</t>
  </si>
  <si>
    <t>chr19:18893715-18902088</t>
  </si>
  <si>
    <t>CREB3L4</t>
  </si>
  <si>
    <t>chr1:153940992-153946551</t>
  </si>
  <si>
    <t>CREBBP</t>
  </si>
  <si>
    <t>chr16:3777709-3930131</t>
  </si>
  <si>
    <t>CSF3R</t>
  </si>
  <si>
    <t>chr1:36931687-36945107</t>
  </si>
  <si>
    <t>CSMD1</t>
  </si>
  <si>
    <t>chr8:2796097-4851948</t>
  </si>
  <si>
    <t>CSMD3</t>
  </si>
  <si>
    <t>chr8:113236990-114449093</t>
  </si>
  <si>
    <t>CTNNA2</t>
  </si>
  <si>
    <t>chr2:79750329-80875007</t>
  </si>
  <si>
    <t>CTNNB1</t>
  </si>
  <si>
    <t>chr3:41265550-41280843</t>
  </si>
  <si>
    <t>CTNND2</t>
  </si>
  <si>
    <t>chr5:10973555-11903975</t>
  </si>
  <si>
    <t>CTTN</t>
  </si>
  <si>
    <t>chr11:70253394-70282524</t>
  </si>
  <si>
    <t>CUBN</t>
  </si>
  <si>
    <t>chr10:16866964-17171774</t>
  </si>
  <si>
    <t>DAPK1</t>
  </si>
  <si>
    <t>chr9:90113983-90322289</t>
  </si>
  <si>
    <t>DDB2</t>
  </si>
  <si>
    <t>chr11:47236678-47260410</t>
  </si>
  <si>
    <t>DDR2</t>
  </si>
  <si>
    <t>chr1:162688844-162750046</t>
  </si>
  <si>
    <t>DDX50</t>
  </si>
  <si>
    <t>chr10:70661131-70706396</t>
  </si>
  <si>
    <t>DENND4A</t>
  </si>
  <si>
    <t>chr15:65954179-66048798</t>
  </si>
  <si>
    <t>DICER1</t>
  </si>
  <si>
    <t>chr14:95556825-95599805</t>
  </si>
  <si>
    <t>DIDO1</t>
  </si>
  <si>
    <t>chr20:61510575-61542974</t>
  </si>
  <si>
    <t>DLC1</t>
  </si>
  <si>
    <t>chr8:12943310-13357590</t>
  </si>
  <si>
    <t>DMXL1</t>
  </si>
  <si>
    <t>chr5:118407255-118582924</t>
  </si>
  <si>
    <t>DMXL2</t>
  </si>
  <si>
    <t>chr15:51741171-51914752</t>
  </si>
  <si>
    <t>DNMT3A</t>
  </si>
  <si>
    <t>chr2:25457138-25536863</t>
  </si>
  <si>
    <t>DOPEY2</t>
  </si>
  <si>
    <t>chr21:37537022-37665879</t>
  </si>
  <si>
    <t>DPYSL3</t>
  </si>
  <si>
    <t>chr5:146773588-146889431</t>
  </si>
  <si>
    <t>E2F2</t>
  </si>
  <si>
    <t>chr1:23836362-23857295</t>
  </si>
  <si>
    <t>ECE2</t>
  </si>
  <si>
    <t>chr3:183967473-184010036</t>
  </si>
  <si>
    <t>ECT2</t>
  </si>
  <si>
    <t>chr3:172472311-172538037</t>
  </si>
  <si>
    <t>EFS</t>
  </si>
  <si>
    <t>chr14:23826425-23834244</t>
  </si>
  <si>
    <t>EGFR</t>
  </si>
  <si>
    <t>chr7:55086961-55273320</t>
  </si>
  <si>
    <t>EIF4G2</t>
  </si>
  <si>
    <t>chr11:10819353-10830027</t>
  </si>
  <si>
    <t>ELF3</t>
  </si>
  <si>
    <t>chr1:201980255-201984461</t>
  </si>
  <si>
    <t>EPHA2</t>
  </si>
  <si>
    <t>chr1:16451700-16482437</t>
  </si>
  <si>
    <t>EPHA3</t>
  </si>
  <si>
    <t>chr3:89156889-89528662</t>
  </si>
  <si>
    <t>EPPK1</t>
  </si>
  <si>
    <t>chr8:144940149-144947431</t>
  </si>
  <si>
    <t>ERBB2</t>
  </si>
  <si>
    <t>chr17:37855803-37884307</t>
  </si>
  <si>
    <t>ERBB4</t>
  </si>
  <si>
    <t>chr2:212248330-213403264</t>
  </si>
  <si>
    <t>ESRRG</t>
  </si>
  <si>
    <t>chr1:216679944-216896651</t>
  </si>
  <si>
    <t>ESX1</t>
  </si>
  <si>
    <t>chrX:103494899-103499540</t>
  </si>
  <si>
    <t>EXT2</t>
  </si>
  <si>
    <t>chr11:44117793-44265847</t>
  </si>
  <si>
    <t>EZH2</t>
  </si>
  <si>
    <t>chr7:148504728-148544400</t>
  </si>
  <si>
    <t>FAS</t>
  </si>
  <si>
    <t>chr10:90749216-90774217</t>
  </si>
  <si>
    <t>FASTKD2</t>
  </si>
  <si>
    <t>chr2:207631408-207656536</t>
  </si>
  <si>
    <t>FAT2</t>
  </si>
  <si>
    <t>chr5:150885116-150948502</t>
  </si>
  <si>
    <t>FAT3</t>
  </si>
  <si>
    <t>chr11:92085269-92624289</t>
  </si>
  <si>
    <t>FBN2</t>
  </si>
  <si>
    <t>chr5:127595137-127873306</t>
  </si>
  <si>
    <t>FBXL13</t>
  </si>
  <si>
    <t>chr7:102453779-102715227</t>
  </si>
  <si>
    <t>FBXO15</t>
  </si>
  <si>
    <t>chr18:71740686-71815030</t>
  </si>
  <si>
    <t>FBXO31</t>
  </si>
  <si>
    <t>chr16:87364884-87417360</t>
  </si>
  <si>
    <t>FBXO4</t>
  </si>
  <si>
    <t>chr5:41925402-41941393</t>
  </si>
  <si>
    <t>FBXW7</t>
  </si>
  <si>
    <t>chr4:153244023-153332965</t>
  </si>
  <si>
    <t>FGF19</t>
  </si>
  <si>
    <t>chr11:69514020-69518654</t>
  </si>
  <si>
    <t>FGF23</t>
  </si>
  <si>
    <t>chr12:4479499-4488758</t>
  </si>
  <si>
    <t>FGFR1</t>
  </si>
  <si>
    <t>chr8:38271136-38318634</t>
  </si>
  <si>
    <t>FGFR2</t>
  </si>
  <si>
    <t>chr10:123239085-123353341</t>
  </si>
  <si>
    <t>FGFR3</t>
  </si>
  <si>
    <t>chr4:1795652-1809424</t>
  </si>
  <si>
    <t>FGFR4</t>
  </si>
  <si>
    <t>chr5:176516594-176524687</t>
  </si>
  <si>
    <t>FH</t>
  </si>
  <si>
    <t>chr1:241661118-241683032</t>
  </si>
  <si>
    <t>FHIT</t>
  </si>
  <si>
    <t>chr3:59737942-60522705</t>
  </si>
  <si>
    <t>FKBP3</t>
  </si>
  <si>
    <t>chr14:45585391-45603669</t>
  </si>
  <si>
    <t>FOS</t>
  </si>
  <si>
    <t>chr14:75745676-75748137</t>
  </si>
  <si>
    <t>FOXB2</t>
  </si>
  <si>
    <t>chr9:79634561-79635879</t>
  </si>
  <si>
    <t>FOXK1</t>
  </si>
  <si>
    <t>chr7:4714876-4802105</t>
  </si>
  <si>
    <t>FOXK2</t>
  </si>
  <si>
    <t>chr17:80477755-80559385</t>
  </si>
  <si>
    <t>FOXM1</t>
  </si>
  <si>
    <t>chr12:2967794-2983654</t>
  </si>
  <si>
    <t>FOXQ1</t>
  </si>
  <si>
    <t>chr6:1312930-1314161</t>
  </si>
  <si>
    <t>FRS3</t>
  </si>
  <si>
    <t>chr6:41738347-41748181</t>
  </si>
  <si>
    <t>FSIP2</t>
  </si>
  <si>
    <t>chr2:186603345-186697963</t>
  </si>
  <si>
    <t>FYN</t>
  </si>
  <si>
    <t>chr6:111982932-112041264</t>
  </si>
  <si>
    <t>GATA3</t>
  </si>
  <si>
    <t>chr10:8097609-8115996</t>
  </si>
  <si>
    <t>GATA6</t>
  </si>
  <si>
    <t>chr18:19751096-19780796</t>
  </si>
  <si>
    <t>GATM</t>
  </si>
  <si>
    <t>chr15:45654297-45670661</t>
  </si>
  <si>
    <t>GLI3</t>
  </si>
  <si>
    <t>chr7:42003918-42262862</t>
  </si>
  <si>
    <t>GNA12</t>
  </si>
  <si>
    <t>chr7:2770805-2883805</t>
  </si>
  <si>
    <t>GNAS</t>
  </si>
  <si>
    <t>chr20:57415152-57485894</t>
  </si>
  <si>
    <t>GPAM</t>
  </si>
  <si>
    <t>chr10:113913298-113941552</t>
  </si>
  <si>
    <t>GPR112</t>
  </si>
  <si>
    <t>chrX:135390927-135519225</t>
  </si>
  <si>
    <t>GPR98</t>
  </si>
  <si>
    <t>chr5:89825289-90459727</t>
  </si>
  <si>
    <t>GPT</t>
  </si>
  <si>
    <t>chr8:145729678-145732393</t>
  </si>
  <si>
    <t>GTF3C1</t>
  </si>
  <si>
    <t>chr16:27472661-27561221</t>
  </si>
  <si>
    <t>HACE1</t>
  </si>
  <si>
    <t>chr6:105177527-105307527</t>
  </si>
  <si>
    <t>HAT1</t>
  </si>
  <si>
    <t>chr2:172779001-172848276</t>
  </si>
  <si>
    <t>HCFC1</t>
  </si>
  <si>
    <t>chrX:153214788-153236301</t>
  </si>
  <si>
    <t>HDAC2</t>
  </si>
  <si>
    <t>chr6:114262212-114292364</t>
  </si>
  <si>
    <t>HECTD3</t>
  </si>
  <si>
    <t>chr1:45469154-45476939</t>
  </si>
  <si>
    <t>HIPK3</t>
  </si>
  <si>
    <t>chr11:33307951-33375124</t>
  </si>
  <si>
    <t>HIST1H3C</t>
  </si>
  <si>
    <t>chr6:26045629-26046059</t>
  </si>
  <si>
    <t>HLCS</t>
  </si>
  <si>
    <t>chr21:38126537-38311193</t>
  </si>
  <si>
    <t>HMCN1</t>
  </si>
  <si>
    <t>chr1:185703902-186159020</t>
  </si>
  <si>
    <t>HMGA2</t>
  </si>
  <si>
    <t>chr12:66219041-66357082</t>
  </si>
  <si>
    <t>HNF1A</t>
  </si>
  <si>
    <t>chr12:121416562-121440298</t>
  </si>
  <si>
    <t>HSF1</t>
  </si>
  <si>
    <t>chr8:145515430-145538003</t>
  </si>
  <si>
    <t>HUWE1</t>
  </si>
  <si>
    <t>chrX:53560260-53681061</t>
  </si>
  <si>
    <t>HYOU1</t>
  </si>
  <si>
    <t>chr11:118915816-118927124</t>
  </si>
  <si>
    <t>IDH1</t>
  </si>
  <si>
    <t>chr2:209101793-209116285</t>
  </si>
  <si>
    <t>IDH2</t>
  </si>
  <si>
    <t>chr15:90627488-90645632</t>
  </si>
  <si>
    <t>IGLON5</t>
  </si>
  <si>
    <t>chr19:51815092-51832023</t>
  </si>
  <si>
    <t>IKBKB</t>
  </si>
  <si>
    <t>chr8:42128879-42188959</t>
  </si>
  <si>
    <t>ITCH</t>
  </si>
  <si>
    <t>chr20:32981608-33095609</t>
  </si>
  <si>
    <t>JAK3</t>
  </si>
  <si>
    <t>chr19:17937542-17955236</t>
  </si>
  <si>
    <t>JARID2</t>
  </si>
  <si>
    <t>chr6:15246761-15521062</t>
  </si>
  <si>
    <t>JUN</t>
  </si>
  <si>
    <t>chr1:59247737-59248752</t>
  </si>
  <si>
    <t>KAT2A</t>
  </si>
  <si>
    <t>chr17:40265657-40273332</t>
  </si>
  <si>
    <t>KAT6B</t>
  </si>
  <si>
    <t>chr10:76602606-76790814</t>
  </si>
  <si>
    <t>KCNA4</t>
  </si>
  <si>
    <t>chr11:30032254-30034235</t>
  </si>
  <si>
    <t>KCNH1</t>
  </si>
  <si>
    <t>chr1:210856613-211307297</t>
  </si>
  <si>
    <t>KDM1B</t>
  </si>
  <si>
    <t>chr6:18160117-18222233</t>
  </si>
  <si>
    <t>KDM3B</t>
  </si>
  <si>
    <t>chr5:137688475-137771399</t>
  </si>
  <si>
    <t>KDM6A</t>
  </si>
  <si>
    <t>chrX:44732788-44970666</t>
  </si>
  <si>
    <t>KDR</t>
  </si>
  <si>
    <t>chr4:55946098-55991470</t>
  </si>
  <si>
    <t>KIF2B</t>
  </si>
  <si>
    <t>chr17:51900385-51902426</t>
  </si>
  <si>
    <t>KRAS</t>
  </si>
  <si>
    <t>chr12:25362719-25398328</t>
  </si>
  <si>
    <t>LAMA1</t>
  </si>
  <si>
    <t>chr18:6942068-7117729</t>
  </si>
  <si>
    <t>LAMA2</t>
  </si>
  <si>
    <t>chr6:129204381-129837502</t>
  </si>
  <si>
    <t>LAMA3</t>
  </si>
  <si>
    <t>chr18:21269638-21534622</t>
  </si>
  <si>
    <t>LASP1</t>
  </si>
  <si>
    <t>chr17:37026433-37076338</t>
  </si>
  <si>
    <t>LDB1</t>
  </si>
  <si>
    <t>chr10:103867840-103879877</t>
  </si>
  <si>
    <t>LGI1</t>
  </si>
  <si>
    <t>chr10:95517892-95557570</t>
  </si>
  <si>
    <t>LMO7</t>
  </si>
  <si>
    <t>chr13:76195820-76432159</t>
  </si>
  <si>
    <t>LRP1B</t>
  </si>
  <si>
    <t>chr2:140990745-142888308</t>
  </si>
  <si>
    <t>LRP2</t>
  </si>
  <si>
    <t>chr2:169985163-170218919</t>
  </si>
  <si>
    <t>LRRIQ1</t>
  </si>
  <si>
    <t>chr12:85431945-85638729</t>
  </si>
  <si>
    <t>LTN1</t>
  </si>
  <si>
    <t>chr21:30302760-30365274</t>
  </si>
  <si>
    <t>LYVE1</t>
  </si>
  <si>
    <t>chr11:10580648-10590089</t>
  </si>
  <si>
    <t>MAFB</t>
  </si>
  <si>
    <t>chr20:39316509-39317500</t>
  </si>
  <si>
    <t>MAP2K4</t>
  </si>
  <si>
    <t>chr17:11924194-12044587</t>
  </si>
  <si>
    <t>MAP2K7</t>
  </si>
  <si>
    <t>chr19:7968820-7977326</t>
  </si>
  <si>
    <t>MAP3K1</t>
  </si>
  <si>
    <t>chr5:56111391-56189517</t>
  </si>
  <si>
    <t>MAPK4</t>
  </si>
  <si>
    <t>chr18:48190319-48256234</t>
  </si>
  <si>
    <t>MARCKS</t>
  </si>
  <si>
    <t>chr6:114178912-114181765</t>
  </si>
  <si>
    <t>MARK4</t>
  </si>
  <si>
    <t>chr19:45754837-45805978</t>
  </si>
  <si>
    <t>MAX</t>
  </si>
  <si>
    <t>chr14:65472912-65569067</t>
  </si>
  <si>
    <t>MCC</t>
  </si>
  <si>
    <t>chr5:112361049-112824121</t>
  </si>
  <si>
    <t>MCM5</t>
  </si>
  <si>
    <t>chr22:35796422-35820258</t>
  </si>
  <si>
    <t>MCM6</t>
  </si>
  <si>
    <t>chr2:136598395-136633945</t>
  </si>
  <si>
    <t>MCM9</t>
  </si>
  <si>
    <t>chr6:119135977-119252898</t>
  </si>
  <si>
    <t>MDM1</t>
  </si>
  <si>
    <t>chr12:68689024-68726035</t>
  </si>
  <si>
    <t>MDM2</t>
  </si>
  <si>
    <t>chr12:69202248-69233639</t>
  </si>
  <si>
    <t>MED12</t>
  </si>
  <si>
    <t>chrX:70338595-70362078</t>
  </si>
  <si>
    <t>MEN1</t>
  </si>
  <si>
    <t>chr11:64571796-64577591</t>
  </si>
  <si>
    <t>MET</t>
  </si>
  <si>
    <t>chr7:116335801-116436188</t>
  </si>
  <si>
    <t>MKL1</t>
  </si>
  <si>
    <t>chr22:40807384-40915499</t>
  </si>
  <si>
    <t>MLH1</t>
  </si>
  <si>
    <t>chr3:37035029-37107120</t>
  </si>
  <si>
    <t>MLL2</t>
  </si>
  <si>
    <t>chr12:49415553-49449117</t>
  </si>
  <si>
    <t>Gencode</t>
  </si>
  <si>
    <t>MLL3</t>
  </si>
  <si>
    <t>chr7:151833907-152132881</t>
  </si>
  <si>
    <t>Gencode, VEGA</t>
  </si>
  <si>
    <t>MLLT11</t>
  </si>
  <si>
    <t>chr1:151039691-151039983</t>
  </si>
  <si>
    <t>MLLT6</t>
  </si>
  <si>
    <t>chr17:36861876-36881861</t>
  </si>
  <si>
    <t>MRAS</t>
  </si>
  <si>
    <t>chr3:138091716-138121121</t>
  </si>
  <si>
    <t>MSH2</t>
  </si>
  <si>
    <t>chr2:47630321-47739583</t>
  </si>
  <si>
    <t>MSH3</t>
  </si>
  <si>
    <t>chr5:79950537-80171691</t>
  </si>
  <si>
    <t>MSH4</t>
  </si>
  <si>
    <t>chr1:76262661-76378582</t>
  </si>
  <si>
    <t>MSH6</t>
  </si>
  <si>
    <t>chr2:48010363-48034009</t>
  </si>
  <si>
    <t>MSL3</t>
  </si>
  <si>
    <t>chrX:11776373-11793208</t>
  </si>
  <si>
    <t>MUC1</t>
  </si>
  <si>
    <t>chr1:155158601-155162644</t>
  </si>
  <si>
    <t>MUC16</t>
  </si>
  <si>
    <t>chr19:8959598-9091824</t>
  </si>
  <si>
    <t>MUC17</t>
  </si>
  <si>
    <t>chr7:100663407-100701335</t>
  </si>
  <si>
    <t>MUC2</t>
  </si>
  <si>
    <t>chr11:1074892-1104273</t>
  </si>
  <si>
    <t>MUC4</t>
  </si>
  <si>
    <t>chr3:195474037-195538698</t>
  </si>
  <si>
    <t>MUC6</t>
  </si>
  <si>
    <t>chr11:1013446-1036665</t>
  </si>
  <si>
    <t>MYC</t>
  </si>
  <si>
    <t>chr8:128748830-128753214</t>
  </si>
  <si>
    <t>NCK2</t>
  </si>
  <si>
    <t>chr2:106471510-106509642</t>
  </si>
  <si>
    <t>NCOA2</t>
  </si>
  <si>
    <t>chr8:71025857-71128990</t>
  </si>
  <si>
    <t>NCOA3</t>
  </si>
  <si>
    <t>chr20:46250982-46282171</t>
  </si>
  <si>
    <t>NCOR1</t>
  </si>
  <si>
    <t>chr17:15935600-16097893</t>
  </si>
  <si>
    <t>NDC80</t>
  </si>
  <si>
    <t>chr18:2572975-2616583</t>
  </si>
  <si>
    <t>NEB</t>
  </si>
  <si>
    <t>chr2:152342264-152589680</t>
  </si>
  <si>
    <t>NEK4</t>
  </si>
  <si>
    <t>chr3:52745783-52804772</t>
  </si>
  <si>
    <t>NF1</t>
  </si>
  <si>
    <t>chr17:29422318-29705959</t>
  </si>
  <si>
    <t>NFATC4</t>
  </si>
  <si>
    <t>chr14:24834874-24846921</t>
  </si>
  <si>
    <t>NFKB1</t>
  </si>
  <si>
    <t>chr4:103432080-103537761</t>
  </si>
  <si>
    <t>NFKB2</t>
  </si>
  <si>
    <t>chr10:104155707-104162143</t>
  </si>
  <si>
    <t>NKX2-1</t>
  </si>
  <si>
    <t>chr14:36986473-36989344</t>
  </si>
  <si>
    <t>NLRP1</t>
  </si>
  <si>
    <t>chr17:5405124-5487287</t>
  </si>
  <si>
    <t>NOTCH1</t>
  </si>
  <si>
    <t>chr9:139390513-139440248</t>
  </si>
  <si>
    <t>NOTCH2</t>
  </si>
  <si>
    <t>chr1:120457919-120612085</t>
  </si>
  <si>
    <t>NOTCH4</t>
  </si>
  <si>
    <t>chr6:32163204-32191715</t>
  </si>
  <si>
    <t>NOV</t>
  </si>
  <si>
    <t>chr8:120428763-120435382</t>
  </si>
  <si>
    <t>NR2F1</t>
  </si>
  <si>
    <t>chr5:92920720-92929558</t>
  </si>
  <si>
    <t>NRAS</t>
  </si>
  <si>
    <t>chr1:115251146-115258791</t>
  </si>
  <si>
    <t>NSD1</t>
  </si>
  <si>
    <t>chr5:176562095-176722470</t>
  </si>
  <si>
    <t>NUP214</t>
  </si>
  <si>
    <t>chr9:134000983-134108884</t>
  </si>
  <si>
    <t>OBSCN</t>
  </si>
  <si>
    <t>chr1:228399475-228566506</t>
  </si>
  <si>
    <t>OGT</t>
  </si>
  <si>
    <t>chrX:70753140-70793654</t>
  </si>
  <si>
    <t>OR10Z1</t>
  </si>
  <si>
    <t>chr1:158565294-158577180</t>
  </si>
  <si>
    <t>P4HTM</t>
  </si>
  <si>
    <t>chr3:49027680-49044350</t>
  </si>
  <si>
    <t>PAF1</t>
  </si>
  <si>
    <t>chr19:39876545-39881514</t>
  </si>
  <si>
    <t>PAK1</t>
  </si>
  <si>
    <t>chr11:77034172-77103575</t>
  </si>
  <si>
    <t>PAK7</t>
  </si>
  <si>
    <t>chr20:9520099-9624986</t>
  </si>
  <si>
    <t>PALB2</t>
  </si>
  <si>
    <t>chr16:23614770-23652488</t>
  </si>
  <si>
    <t>PAX5</t>
  </si>
  <si>
    <t>chr9:36840516-37034038</t>
  </si>
  <si>
    <t>PBRM1</t>
  </si>
  <si>
    <t>chr3:52582069-52713737</t>
  </si>
  <si>
    <t>PBX1</t>
  </si>
  <si>
    <t>chr1:164529050-164853809</t>
  </si>
  <si>
    <t>PCDH10</t>
  </si>
  <si>
    <t>chr4:134071286-134111325</t>
  </si>
  <si>
    <t>PCDHA12</t>
  </si>
  <si>
    <t>chr5:140255048-140389532</t>
  </si>
  <si>
    <t>PCDHA13</t>
  </si>
  <si>
    <t>chr5:140261844-140389831</t>
  </si>
  <si>
    <t>PCLO</t>
  </si>
  <si>
    <t>chr7:82387881-82791918</t>
  </si>
  <si>
    <t>PDE4DIP</t>
  </si>
  <si>
    <t>chr1:144852344-145075872</t>
  </si>
  <si>
    <t>PDGFA</t>
  </si>
  <si>
    <t>chr7:538191-559855</t>
  </si>
  <si>
    <t>PDGFRB</t>
  </si>
  <si>
    <t>chr5:149495316-149516620</t>
  </si>
  <si>
    <t>PEG3</t>
  </si>
  <si>
    <t>chr19:57325033-57336033</t>
  </si>
  <si>
    <t>PELP1</t>
  </si>
  <si>
    <t>chr17:4574724-4607566</t>
  </si>
  <si>
    <t>PIGR</t>
  </si>
  <si>
    <t>chr1:207103653-207113886</t>
  </si>
  <si>
    <t>PIK3C2A</t>
  </si>
  <si>
    <t>chr11:17111275-17191298</t>
  </si>
  <si>
    <t>PIK3C2G</t>
  </si>
  <si>
    <t>chr12:18435006-18800972</t>
  </si>
  <si>
    <t>PIK3CA</t>
  </si>
  <si>
    <t>chr3:178916604-178952162</t>
  </si>
  <si>
    <t>PIK3R1</t>
  </si>
  <si>
    <t>chr5:67522494-67593439</t>
  </si>
  <si>
    <t>PIK3R3</t>
  </si>
  <si>
    <t>chr1:46509335-46642153</t>
  </si>
  <si>
    <t>PLCD1</t>
  </si>
  <si>
    <t>chr3:38049254-38071040</t>
  </si>
  <si>
    <t>PLEC</t>
  </si>
  <si>
    <t>chr8:144990335-145049547</t>
  </si>
  <si>
    <t>PLEKHG1</t>
  </si>
  <si>
    <t>chr6:151054808-151162042</t>
  </si>
  <si>
    <t>PMEPA1</t>
  </si>
  <si>
    <t>chr20:56227099-56285529</t>
  </si>
  <si>
    <t>PMS1</t>
  </si>
  <si>
    <t>chr2:190656526-190742172</t>
  </si>
  <si>
    <t>POLD3</t>
  </si>
  <si>
    <t>chr11:74303694-74351821</t>
  </si>
  <si>
    <t>POLE</t>
  </si>
  <si>
    <t>chr12:133201273-133413397</t>
  </si>
  <si>
    <t>PPFIA4</t>
  </si>
  <si>
    <t>chr1:203008127-203045528</t>
  </si>
  <si>
    <t>PPP1R12A</t>
  </si>
  <si>
    <t>chr12:80169699-80328721</t>
  </si>
  <si>
    <t>PRDM11</t>
  </si>
  <si>
    <t>chr11:45117347-45249720</t>
  </si>
  <si>
    <t>PREX2</t>
  </si>
  <si>
    <t>chr8:68864620-69143623</t>
  </si>
  <si>
    <t>PRKCI</t>
  </si>
  <si>
    <t>chr3:169940448-170020925</t>
  </si>
  <si>
    <t>PTEN</t>
  </si>
  <si>
    <t>chr10:89624217-89725239</t>
  </si>
  <si>
    <t>PTPRE</t>
  </si>
  <si>
    <t>chr10:129785616-129883421</t>
  </si>
  <si>
    <t>PTPRT</t>
  </si>
  <si>
    <t>chr20:40709509-41818383</t>
  </si>
  <si>
    <t>PXDN</t>
  </si>
  <si>
    <t>chr2:1637966-1748237</t>
  </si>
  <si>
    <t>RADIL</t>
  </si>
  <si>
    <t>chr7:4838999-4917780</t>
  </si>
  <si>
    <t>RARG</t>
  </si>
  <si>
    <t>chr12:53605450-53621339</t>
  </si>
  <si>
    <t>RASA1</t>
  </si>
  <si>
    <t>chr5:86564160-86688155</t>
  </si>
  <si>
    <t>RASGRF2</t>
  </si>
  <si>
    <t>chr5:80256548-80521599</t>
  </si>
  <si>
    <t>RB1</t>
  </si>
  <si>
    <t>chr13:48878039-49054217</t>
  </si>
  <si>
    <t>RBL1</t>
  </si>
  <si>
    <t>chr20:35627152-35724341</t>
  </si>
  <si>
    <t>RECQL</t>
  </si>
  <si>
    <t>chr12:21623118-21652514</t>
  </si>
  <si>
    <t>REG3A</t>
  </si>
  <si>
    <t>chr2:79384342-79386541</t>
  </si>
  <si>
    <t>REST</t>
  </si>
  <si>
    <t>chr4:57776795-57813587</t>
  </si>
  <si>
    <t>RET</t>
  </si>
  <si>
    <t>chr10:43572697-43623727</t>
  </si>
  <si>
    <t>RGS7</t>
  </si>
  <si>
    <t>chr1:240939453-241519086</t>
  </si>
  <si>
    <t>RHBDF1</t>
  </si>
  <si>
    <t>chr16:108329-115023</t>
  </si>
  <si>
    <t>RIMS1</t>
  </si>
  <si>
    <t>chr6:72596717-73110426</t>
  </si>
  <si>
    <t>RNF213</t>
  </si>
  <si>
    <t>chr17:78237471-78367308</t>
  </si>
  <si>
    <t>RNF43</t>
  </si>
  <si>
    <t>chr17:56432294-56492948</t>
  </si>
  <si>
    <t>ROBO1</t>
  </si>
  <si>
    <t>chr3:78648053-79639071</t>
  </si>
  <si>
    <t>ROBO2</t>
  </si>
  <si>
    <t>chr3:75986635-77695219</t>
  </si>
  <si>
    <t>ROBO3</t>
  </si>
  <si>
    <t>chr11:124735464-124751156</t>
  </si>
  <si>
    <t>ROR2</t>
  </si>
  <si>
    <t>chr9:94456634-94712255</t>
  </si>
  <si>
    <t>ROS1</t>
  </si>
  <si>
    <t>chr6:117609645-117746829</t>
  </si>
  <si>
    <t>RPA1</t>
  </si>
  <si>
    <t>chr17:1733378-1800479</t>
  </si>
  <si>
    <t>RPAP1</t>
  </si>
  <si>
    <t>chr15:41809730-41829333</t>
  </si>
  <si>
    <t>RPL22</t>
  </si>
  <si>
    <t>chr1:6246722-6259643</t>
  </si>
  <si>
    <t>RPS6KA4</t>
  </si>
  <si>
    <t>chr11:64126698-64138962</t>
  </si>
  <si>
    <t>RPS6KA6</t>
  </si>
  <si>
    <t>chrX:83319275-83442917</t>
  </si>
  <si>
    <t>RYR2</t>
  </si>
  <si>
    <t>chr1:237205812-237995957</t>
  </si>
  <si>
    <t>SACS</t>
  </si>
  <si>
    <t>chr13:23903546-23985388</t>
  </si>
  <si>
    <t>SBNO1</t>
  </si>
  <si>
    <t>chr12:123780445-123834998</t>
  </si>
  <si>
    <t>SDHAF2</t>
  </si>
  <si>
    <t>chr11:61197609-61213553</t>
  </si>
  <si>
    <t>SDHB</t>
  </si>
  <si>
    <t>chr1:17345366-17380524</t>
  </si>
  <si>
    <t>SDHD</t>
  </si>
  <si>
    <t>chr11:111957622-111990025</t>
  </si>
  <si>
    <t>SETD2</t>
  </si>
  <si>
    <t>chr3:47058573-47205424</t>
  </si>
  <si>
    <t>SETDB1</t>
  </si>
  <si>
    <t>chr1:150899244-150936850</t>
  </si>
  <si>
    <t>SF3B1</t>
  </si>
  <si>
    <t>chr2:198257017-198299733</t>
  </si>
  <si>
    <t>SIRT6</t>
  </si>
  <si>
    <t>chr19:4174604-4182546</t>
  </si>
  <si>
    <t>SLC22A23</t>
  </si>
  <si>
    <t>chr6:3273279-3456803</t>
  </si>
  <si>
    <t>SLC5A5</t>
  </si>
  <si>
    <t>chr19:17983119-18004696</t>
  </si>
  <si>
    <t>SLIT2</t>
  </si>
  <si>
    <t>chr4:20255429-20622048</t>
  </si>
  <si>
    <t>SLTM</t>
  </si>
  <si>
    <t>chr15:59172188-59225774</t>
  </si>
  <si>
    <t>SMAD4</t>
  </si>
  <si>
    <t>chr18:48573407-48604847</t>
  </si>
  <si>
    <t>SMARCA2</t>
  </si>
  <si>
    <t>chr9:2029013-2192749</t>
  </si>
  <si>
    <t>SMARCA4</t>
  </si>
  <si>
    <t>chr19:11094818-11172502</t>
  </si>
  <si>
    <t>SMARCB1</t>
  </si>
  <si>
    <t>chr22:24129347-24176377</t>
  </si>
  <si>
    <t>SMG1</t>
  </si>
  <si>
    <t>chr16:18820881-18937373</t>
  </si>
  <si>
    <t>SOX9</t>
  </si>
  <si>
    <t>chr17:70117523-70120538</t>
  </si>
  <si>
    <t>SPA17</t>
  </si>
  <si>
    <t>chr11:124545151-124564352</t>
  </si>
  <si>
    <t>SPHKAP</t>
  </si>
  <si>
    <t>chr2:228846423-229046324</t>
  </si>
  <si>
    <t>SPOP</t>
  </si>
  <si>
    <t>chr17:47677730-47700182</t>
  </si>
  <si>
    <t>SPTA1</t>
  </si>
  <si>
    <t>chr1:158581044-158656317</t>
  </si>
  <si>
    <t>SRCAP</t>
  </si>
  <si>
    <t>chr16:30712136-30751064</t>
  </si>
  <si>
    <t>SRPK1</t>
  </si>
  <si>
    <t>chr6:35803071-35888843</t>
  </si>
  <si>
    <t>SRPK2</t>
  </si>
  <si>
    <t>chr7:104758275-105029827</t>
  </si>
  <si>
    <t>ST14</t>
  </si>
  <si>
    <t>chr11:130029865-130079728</t>
  </si>
  <si>
    <t>STAC3</t>
  </si>
  <si>
    <t>chr12:57637585-57643429</t>
  </si>
  <si>
    <t>STK11</t>
  </si>
  <si>
    <t>chr19:1206903-1226656</t>
  </si>
  <si>
    <t>STK4</t>
  </si>
  <si>
    <t>chr20:43595200-43703827</t>
  </si>
  <si>
    <t>SYNE1</t>
  </si>
  <si>
    <t>chr6:152443561-152949476</t>
  </si>
  <si>
    <t>SYT1</t>
  </si>
  <si>
    <t>chr12:79611290-79842914</t>
  </si>
  <si>
    <t>TACC1</t>
  </si>
  <si>
    <t>chr8:38599938-38709553</t>
  </si>
  <si>
    <t>TAF10</t>
  </si>
  <si>
    <t>chr11:6632143-6633430</t>
  </si>
  <si>
    <t>TAF4B</t>
  </si>
  <si>
    <t>chr18:23806888-23969986</t>
  </si>
  <si>
    <t>TAL1</t>
  </si>
  <si>
    <t>chr1:47685382-47691570</t>
  </si>
  <si>
    <t>TBX2</t>
  </si>
  <si>
    <t>chr17:59477528-59485877</t>
  </si>
  <si>
    <t>TENM1</t>
  </si>
  <si>
    <t>chrX:123514376-124097612</t>
  </si>
  <si>
    <t>TENM2</t>
  </si>
  <si>
    <t>chr5:166711833-167689825</t>
  </si>
  <si>
    <t>TERT</t>
  </si>
  <si>
    <t>chr5:1253833-1295114</t>
  </si>
  <si>
    <r>
      <t>TERT:</t>
    </r>
    <r>
      <rPr>
        <sz val="11"/>
        <color theme="1"/>
        <rFont val="Calibri"/>
        <family val="2"/>
        <scheme val="minor"/>
      </rPr>
      <t>PROMOTER</t>
    </r>
  </si>
  <si>
    <t>chr5:1294815-1295580</t>
  </si>
  <si>
    <t>CustomRegion</t>
  </si>
  <si>
    <t>TET1</t>
  </si>
  <si>
    <t>chr10:70332086-70451581</t>
  </si>
  <si>
    <t>TET2</t>
  </si>
  <si>
    <t>chr4:106111617-106197686</t>
  </si>
  <si>
    <t>TET3</t>
  </si>
  <si>
    <t>chr2:74229895-74329313</t>
  </si>
  <si>
    <t>TGFBR2</t>
  </si>
  <si>
    <t>chr3:30648366-30733101</t>
  </si>
  <si>
    <t>THBS2</t>
  </si>
  <si>
    <t>chr6:169617907-169650889</t>
  </si>
  <si>
    <t>THBS3</t>
  </si>
  <si>
    <t>chr1:155165622-155177677</t>
  </si>
  <si>
    <t>TIA1</t>
  </si>
  <si>
    <t>chr2:70439841-70475686</t>
  </si>
  <si>
    <t>TIMP3</t>
  </si>
  <si>
    <t>chr22:33197978-33255374</t>
  </si>
  <si>
    <t>TLE4</t>
  </si>
  <si>
    <t>chr9:82187696-82340069</t>
  </si>
  <si>
    <t>TNN</t>
  </si>
  <si>
    <t>chr1:175046545-175116217</t>
  </si>
  <si>
    <t>TONSL</t>
  </si>
  <si>
    <t>chr8:145654516-145669807</t>
  </si>
  <si>
    <t>TP53</t>
  </si>
  <si>
    <t>chr17:7565247-7579922</t>
  </si>
  <si>
    <t>TP73</t>
  </si>
  <si>
    <t>chr1:3598920-3649653</t>
  </si>
  <si>
    <t>TPI1</t>
  </si>
  <si>
    <t>chr12:6976610-6979557</t>
  </si>
  <si>
    <t>TPR</t>
  </si>
  <si>
    <t>chr1:186283093-186344770</t>
  </si>
  <si>
    <t>TRIM56</t>
  </si>
  <si>
    <t>chr7:100730584-100735027</t>
  </si>
  <si>
    <t>TRIM58</t>
  </si>
  <si>
    <t>chr1:248020539-248039801</t>
  </si>
  <si>
    <t>TSC1</t>
  </si>
  <si>
    <t>chr9:135771612-135804269</t>
  </si>
  <si>
    <t>UNC5C</t>
  </si>
  <si>
    <t>chr4:96090375-96470018</t>
  </si>
  <si>
    <t>USP24</t>
  </si>
  <si>
    <t>chr1:55534708-55680796</t>
  </si>
  <si>
    <t>USP7</t>
  </si>
  <si>
    <t>chr16:8987845-9057152</t>
  </si>
  <si>
    <t>VAV3</t>
  </si>
  <si>
    <t>chr1:108115943-108507501</t>
  </si>
  <si>
    <t>VEZT</t>
  </si>
  <si>
    <t>chr12:95611617-95694459</t>
  </si>
  <si>
    <t>WIF1</t>
  </si>
  <si>
    <t>chr12:65445119-65514981</t>
  </si>
  <si>
    <t>WNT5B</t>
  </si>
  <si>
    <t>chr12:1740511-1755428</t>
  </si>
  <si>
    <t>WRAP53</t>
  </si>
  <si>
    <t>chr17:7591957-7606814</t>
  </si>
  <si>
    <t>WRN</t>
  </si>
  <si>
    <t>chr8:30915954-31030628</t>
  </si>
  <si>
    <t>WT1</t>
  </si>
  <si>
    <t>chr11:32410594-32456901</t>
  </si>
  <si>
    <t>XIRP2</t>
  </si>
  <si>
    <t>chr2:167759983-168115883</t>
  </si>
  <si>
    <t>YEATS4</t>
  </si>
  <si>
    <t>chr12:69753743-69784106</t>
  </si>
  <si>
    <t>YY1</t>
  </si>
  <si>
    <t>chr14:100705572-100743947</t>
  </si>
  <si>
    <t>ZEB2</t>
  </si>
  <si>
    <t>chr2:145121053-145274927</t>
  </si>
  <si>
    <t>ZNF318</t>
  </si>
  <si>
    <t>chr6:43299503-43337113</t>
  </si>
  <si>
    <t>ZNF415</t>
  </si>
  <si>
    <t>chr19:53611620-53625939</t>
  </si>
  <si>
    <t>ZNF521</t>
  </si>
  <si>
    <t>chr18:22642666-22932120</t>
  </si>
  <si>
    <t>ZNF90</t>
  </si>
  <si>
    <t>chr19:20188932-20232153</t>
  </si>
  <si>
    <t>Tumor</t>
  </si>
  <si>
    <t>sSNVs</t>
  </si>
  <si>
    <t>Indels</t>
  </si>
  <si>
    <t>Total</t>
  </si>
  <si>
    <t>Supplementary Table 5C.  Gene List Used for Targeted Sequencing</t>
  </si>
  <si>
    <t>Supplementary Table 5B. Coverage Statistics for 388 Tumor-Normal Pairs CCAs</t>
  </si>
  <si>
    <t>Supplementary Table 5A. Number of Somatic Nonsilent Mutations Per Tumor in 71 WGS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</si>
</sst>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2" fillId="0" borderId="1" xfId="0" applyFont="1" applyBorder="1"/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B7" sqref="B7"/>
    </sheetView>
  </sheetViews>
  <sheetFormatPr defaultRowHeight="15" x14ac:dyDescent="0.25"/>
  <cols>
    <col min="1" max="1" width="11.140625" style="4" customWidth="1"/>
    <col min="2" max="2" width="11.140625" style="2" customWidth="1"/>
    <col min="3" max="3" width="13.140625" style="2" customWidth="1"/>
    <col min="4" max="4" width="8.85546875" style="2"/>
  </cols>
  <sheetData>
    <row r="1" spans="1:7" ht="17.25" customHeight="1" x14ac:dyDescent="0.25">
      <c r="A1" s="7" t="s">
        <v>1293</v>
      </c>
      <c r="B1" s="27"/>
      <c r="C1" s="27"/>
      <c r="D1" s="27"/>
      <c r="E1" s="27"/>
      <c r="F1" s="27"/>
      <c r="G1" s="27"/>
    </row>
    <row r="2" spans="1:7" s="7" customFormat="1" x14ac:dyDescent="0.25">
      <c r="A2" s="9" t="s">
        <v>1287</v>
      </c>
      <c r="B2" s="10" t="s">
        <v>1288</v>
      </c>
      <c r="C2" s="10" t="s">
        <v>1289</v>
      </c>
      <c r="D2" s="10" t="s">
        <v>1290</v>
      </c>
    </row>
    <row r="3" spans="1:7" x14ac:dyDescent="0.25">
      <c r="A3" s="18" t="s">
        <v>65</v>
      </c>
      <c r="B3" s="19">
        <v>226</v>
      </c>
      <c r="C3" s="19">
        <v>22</v>
      </c>
      <c r="D3" s="19">
        <v>248</v>
      </c>
    </row>
    <row r="4" spans="1:7" x14ac:dyDescent="0.25">
      <c r="A4" s="18" t="s">
        <v>66</v>
      </c>
      <c r="B4" s="19">
        <v>19</v>
      </c>
      <c r="C4" s="19">
        <v>9</v>
      </c>
      <c r="D4" s="19">
        <v>28</v>
      </c>
    </row>
    <row r="5" spans="1:7" x14ac:dyDescent="0.25">
      <c r="A5" s="18" t="s">
        <v>67</v>
      </c>
      <c r="B5" s="19">
        <v>68</v>
      </c>
      <c r="C5" s="19">
        <v>8</v>
      </c>
      <c r="D5" s="19">
        <v>76</v>
      </c>
    </row>
    <row r="6" spans="1:7" x14ac:dyDescent="0.25">
      <c r="A6" s="18" t="s">
        <v>68</v>
      </c>
      <c r="B6" s="19">
        <v>50</v>
      </c>
      <c r="C6" s="19">
        <v>6</v>
      </c>
      <c r="D6" s="19">
        <v>56</v>
      </c>
    </row>
    <row r="7" spans="1:7" x14ac:dyDescent="0.25">
      <c r="A7" s="18" t="s">
        <v>69</v>
      </c>
      <c r="B7" s="19">
        <v>44</v>
      </c>
      <c r="C7" s="19">
        <v>8</v>
      </c>
      <c r="D7" s="19">
        <v>52</v>
      </c>
    </row>
    <row r="8" spans="1:7" x14ac:dyDescent="0.25">
      <c r="A8" s="18" t="s">
        <v>70</v>
      </c>
      <c r="B8" s="19">
        <v>2</v>
      </c>
      <c r="C8" s="19">
        <v>3</v>
      </c>
      <c r="D8" s="19">
        <v>5</v>
      </c>
    </row>
    <row r="9" spans="1:7" x14ac:dyDescent="0.25">
      <c r="A9" s="18" t="s">
        <v>71</v>
      </c>
      <c r="B9" s="19">
        <v>37</v>
      </c>
      <c r="C9" s="19">
        <v>4</v>
      </c>
      <c r="D9" s="19">
        <v>41</v>
      </c>
    </row>
    <row r="10" spans="1:7" x14ac:dyDescent="0.25">
      <c r="A10" s="18" t="s">
        <v>72</v>
      </c>
      <c r="B10" s="19">
        <v>20</v>
      </c>
      <c r="C10" s="19">
        <v>4</v>
      </c>
      <c r="D10" s="19">
        <v>24</v>
      </c>
    </row>
    <row r="11" spans="1:7" x14ac:dyDescent="0.25">
      <c r="A11" s="18" t="s">
        <v>36</v>
      </c>
      <c r="B11" s="19">
        <v>163</v>
      </c>
      <c r="C11" s="19">
        <v>103</v>
      </c>
      <c r="D11" s="19">
        <v>266</v>
      </c>
    </row>
    <row r="12" spans="1:7" x14ac:dyDescent="0.25">
      <c r="A12" s="18" t="s">
        <v>37</v>
      </c>
      <c r="B12" s="19">
        <v>70</v>
      </c>
      <c r="C12" s="19">
        <v>13</v>
      </c>
      <c r="D12" s="19">
        <v>83</v>
      </c>
    </row>
    <row r="13" spans="1:7" x14ac:dyDescent="0.25">
      <c r="A13" s="18" t="s">
        <v>38</v>
      </c>
      <c r="B13" s="19">
        <v>22</v>
      </c>
      <c r="C13" s="19">
        <v>2</v>
      </c>
      <c r="D13" s="19">
        <v>24</v>
      </c>
    </row>
    <row r="14" spans="1:7" x14ac:dyDescent="0.25">
      <c r="A14" s="18" t="s">
        <v>39</v>
      </c>
      <c r="B14" s="19">
        <v>48</v>
      </c>
      <c r="C14" s="19">
        <v>3</v>
      </c>
      <c r="D14" s="19">
        <v>51</v>
      </c>
    </row>
    <row r="15" spans="1:7" x14ac:dyDescent="0.25">
      <c r="A15" s="18" t="s">
        <v>58</v>
      </c>
      <c r="B15" s="19">
        <v>29</v>
      </c>
      <c r="C15" s="19">
        <v>6</v>
      </c>
      <c r="D15" s="19">
        <v>35</v>
      </c>
    </row>
    <row r="16" spans="1:7" x14ac:dyDescent="0.25">
      <c r="A16" s="18" t="s">
        <v>55</v>
      </c>
      <c r="B16" s="19">
        <v>30</v>
      </c>
      <c r="C16" s="19">
        <v>4</v>
      </c>
      <c r="D16" s="19">
        <v>34</v>
      </c>
    </row>
    <row r="17" spans="1:4" x14ac:dyDescent="0.25">
      <c r="A17" s="18" t="s">
        <v>56</v>
      </c>
      <c r="B17" s="19">
        <v>33</v>
      </c>
      <c r="C17" s="19">
        <v>5</v>
      </c>
      <c r="D17" s="19">
        <v>38</v>
      </c>
    </row>
    <row r="18" spans="1:4" x14ac:dyDescent="0.25">
      <c r="A18" s="18" t="s">
        <v>57</v>
      </c>
      <c r="B18" s="19">
        <v>21</v>
      </c>
      <c r="C18" s="19">
        <v>5</v>
      </c>
      <c r="D18" s="19">
        <v>26</v>
      </c>
    </row>
    <row r="19" spans="1:4" x14ac:dyDescent="0.25">
      <c r="A19" s="18" t="s">
        <v>59</v>
      </c>
      <c r="B19" s="19">
        <v>32</v>
      </c>
      <c r="C19" s="19">
        <v>7</v>
      </c>
      <c r="D19" s="19">
        <v>39</v>
      </c>
    </row>
    <row r="20" spans="1:4" x14ac:dyDescent="0.25">
      <c r="A20" s="18" t="s">
        <v>60</v>
      </c>
      <c r="B20" s="19">
        <v>24</v>
      </c>
      <c r="C20" s="19">
        <v>4</v>
      </c>
      <c r="D20" s="19">
        <v>28</v>
      </c>
    </row>
    <row r="21" spans="1:4" x14ac:dyDescent="0.25">
      <c r="A21" s="18" t="s">
        <v>61</v>
      </c>
      <c r="B21" s="19">
        <v>62</v>
      </c>
      <c r="C21" s="19">
        <v>8</v>
      </c>
      <c r="D21" s="19">
        <v>70</v>
      </c>
    </row>
    <row r="22" spans="1:4" x14ac:dyDescent="0.25">
      <c r="A22" s="18" t="s">
        <v>62</v>
      </c>
      <c r="B22" s="19">
        <v>52</v>
      </c>
      <c r="C22" s="19">
        <v>11</v>
      </c>
      <c r="D22" s="19">
        <v>63</v>
      </c>
    </row>
    <row r="23" spans="1:4" x14ac:dyDescent="0.25">
      <c r="A23" s="18" t="s">
        <v>63</v>
      </c>
      <c r="B23" s="19">
        <v>84</v>
      </c>
      <c r="C23" s="19">
        <v>5</v>
      </c>
      <c r="D23" s="19">
        <v>89</v>
      </c>
    </row>
    <row r="24" spans="1:4" x14ac:dyDescent="0.25">
      <c r="A24" s="18" t="s">
        <v>64</v>
      </c>
      <c r="B24" s="19">
        <v>42</v>
      </c>
      <c r="C24" s="19">
        <v>3</v>
      </c>
      <c r="D24" s="19">
        <v>45</v>
      </c>
    </row>
    <row r="25" spans="1:4" x14ac:dyDescent="0.25">
      <c r="A25" s="18" t="s">
        <v>13</v>
      </c>
      <c r="B25" s="19">
        <v>20</v>
      </c>
      <c r="C25" s="19">
        <v>0</v>
      </c>
      <c r="D25" s="19">
        <v>20</v>
      </c>
    </row>
    <row r="26" spans="1:4" x14ac:dyDescent="0.25">
      <c r="A26" s="18" t="s">
        <v>31</v>
      </c>
      <c r="B26" s="19">
        <v>57</v>
      </c>
      <c r="C26" s="19">
        <v>8</v>
      </c>
      <c r="D26" s="19">
        <v>65</v>
      </c>
    </row>
    <row r="27" spans="1:4" x14ac:dyDescent="0.25">
      <c r="A27" s="18" t="s">
        <v>32</v>
      </c>
      <c r="B27" s="19">
        <v>247</v>
      </c>
      <c r="C27" s="19">
        <v>93</v>
      </c>
      <c r="D27" s="19">
        <v>340</v>
      </c>
    </row>
    <row r="28" spans="1:4" x14ac:dyDescent="0.25">
      <c r="A28" s="18" t="s">
        <v>40</v>
      </c>
      <c r="B28" s="19">
        <v>40</v>
      </c>
      <c r="C28" s="19">
        <v>8</v>
      </c>
      <c r="D28" s="19">
        <v>48</v>
      </c>
    </row>
    <row r="29" spans="1:4" x14ac:dyDescent="0.25">
      <c r="A29" s="18" t="s">
        <v>23</v>
      </c>
      <c r="B29" s="19">
        <v>29</v>
      </c>
      <c r="C29" s="19">
        <v>3</v>
      </c>
      <c r="D29" s="19">
        <v>32</v>
      </c>
    </row>
    <row r="30" spans="1:4" x14ac:dyDescent="0.25">
      <c r="A30" s="18" t="s">
        <v>42</v>
      </c>
      <c r="B30" s="19">
        <v>15</v>
      </c>
      <c r="C30" s="19">
        <v>8</v>
      </c>
      <c r="D30" s="19">
        <v>23</v>
      </c>
    </row>
    <row r="31" spans="1:4" x14ac:dyDescent="0.25">
      <c r="A31" s="18" t="s">
        <v>41</v>
      </c>
      <c r="B31" s="19">
        <v>31</v>
      </c>
      <c r="C31" s="19">
        <v>3</v>
      </c>
      <c r="D31" s="19">
        <v>34</v>
      </c>
    </row>
    <row r="32" spans="1:4" x14ac:dyDescent="0.25">
      <c r="A32" s="18" t="s">
        <v>45</v>
      </c>
      <c r="B32" s="19">
        <v>99</v>
      </c>
      <c r="C32" s="19">
        <v>12</v>
      </c>
      <c r="D32" s="19">
        <v>111</v>
      </c>
    </row>
    <row r="33" spans="1:4" x14ac:dyDescent="0.25">
      <c r="A33" s="18" t="s">
        <v>49</v>
      </c>
      <c r="B33" s="19">
        <v>13</v>
      </c>
      <c r="C33" s="19">
        <v>2</v>
      </c>
      <c r="D33" s="19">
        <v>15</v>
      </c>
    </row>
    <row r="34" spans="1:4" x14ac:dyDescent="0.25">
      <c r="A34" s="18" t="s">
        <v>47</v>
      </c>
      <c r="B34" s="19">
        <v>16</v>
      </c>
      <c r="C34" s="19">
        <v>4</v>
      </c>
      <c r="D34" s="19">
        <v>20</v>
      </c>
    </row>
    <row r="35" spans="1:4" x14ac:dyDescent="0.25">
      <c r="A35" s="18" t="s">
        <v>27</v>
      </c>
      <c r="B35" s="19">
        <v>21</v>
      </c>
      <c r="C35" s="19">
        <v>5</v>
      </c>
      <c r="D35" s="19">
        <v>26</v>
      </c>
    </row>
    <row r="36" spans="1:4" x14ac:dyDescent="0.25">
      <c r="A36" s="18" t="s">
        <v>22</v>
      </c>
      <c r="B36" s="19">
        <v>31</v>
      </c>
      <c r="C36" s="19">
        <v>2</v>
      </c>
      <c r="D36" s="19">
        <v>33</v>
      </c>
    </row>
    <row r="37" spans="1:4" x14ac:dyDescent="0.25">
      <c r="A37" s="18" t="s">
        <v>28</v>
      </c>
      <c r="B37" s="19">
        <v>18</v>
      </c>
      <c r="C37" s="19">
        <v>7</v>
      </c>
      <c r="D37" s="19">
        <v>25</v>
      </c>
    </row>
    <row r="38" spans="1:4" x14ac:dyDescent="0.25">
      <c r="A38" s="18" t="s">
        <v>48</v>
      </c>
      <c r="B38" s="19">
        <v>816</v>
      </c>
      <c r="C38" s="19">
        <v>400</v>
      </c>
      <c r="D38" s="19">
        <v>1216</v>
      </c>
    </row>
    <row r="39" spans="1:4" x14ac:dyDescent="0.25">
      <c r="A39" s="18" t="s">
        <v>30</v>
      </c>
      <c r="B39" s="19">
        <v>16</v>
      </c>
      <c r="C39" s="19">
        <v>2</v>
      </c>
      <c r="D39" s="19">
        <v>18</v>
      </c>
    </row>
    <row r="40" spans="1:4" x14ac:dyDescent="0.25">
      <c r="A40" s="18" t="s">
        <v>46</v>
      </c>
      <c r="B40" s="19">
        <v>67</v>
      </c>
      <c r="C40" s="19">
        <v>7</v>
      </c>
      <c r="D40" s="19">
        <v>74</v>
      </c>
    </row>
    <row r="41" spans="1:4" x14ac:dyDescent="0.25">
      <c r="A41" s="18" t="s">
        <v>43</v>
      </c>
      <c r="B41" s="19">
        <v>62</v>
      </c>
      <c r="C41" s="19">
        <v>1</v>
      </c>
      <c r="D41" s="19">
        <v>63</v>
      </c>
    </row>
    <row r="42" spans="1:4" x14ac:dyDescent="0.25">
      <c r="A42" s="18" t="s">
        <v>34</v>
      </c>
      <c r="B42" s="19">
        <v>33</v>
      </c>
      <c r="C42" s="19">
        <v>8</v>
      </c>
      <c r="D42" s="19">
        <v>41</v>
      </c>
    </row>
    <row r="43" spans="1:4" x14ac:dyDescent="0.25">
      <c r="A43" s="18" t="s">
        <v>35</v>
      </c>
      <c r="B43" s="19">
        <v>25</v>
      </c>
      <c r="C43" s="19">
        <v>7</v>
      </c>
      <c r="D43" s="19">
        <v>32</v>
      </c>
    </row>
    <row r="44" spans="1:4" x14ac:dyDescent="0.25">
      <c r="A44" s="18" t="s">
        <v>33</v>
      </c>
      <c r="B44" s="19">
        <v>69</v>
      </c>
      <c r="C44" s="19">
        <v>8</v>
      </c>
      <c r="D44" s="19">
        <v>77</v>
      </c>
    </row>
    <row r="45" spans="1:4" x14ac:dyDescent="0.25">
      <c r="A45" s="18" t="s">
        <v>25</v>
      </c>
      <c r="B45" s="19">
        <v>35</v>
      </c>
      <c r="C45" s="19">
        <v>5</v>
      </c>
      <c r="D45" s="19">
        <v>40</v>
      </c>
    </row>
    <row r="46" spans="1:4" x14ac:dyDescent="0.25">
      <c r="A46" s="18" t="s">
        <v>29</v>
      </c>
      <c r="B46" s="19">
        <v>19</v>
      </c>
      <c r="C46" s="19">
        <v>2</v>
      </c>
      <c r="D46" s="19">
        <v>21</v>
      </c>
    </row>
    <row r="47" spans="1:4" x14ac:dyDescent="0.25">
      <c r="A47" s="18" t="s">
        <v>24</v>
      </c>
      <c r="B47" s="19">
        <v>27</v>
      </c>
      <c r="C47" s="19">
        <v>4</v>
      </c>
      <c r="D47" s="19">
        <v>31</v>
      </c>
    </row>
    <row r="48" spans="1:4" x14ac:dyDescent="0.25">
      <c r="A48" s="18" t="s">
        <v>4</v>
      </c>
      <c r="B48" s="19">
        <v>78</v>
      </c>
      <c r="C48" s="19">
        <v>6</v>
      </c>
      <c r="D48" s="19">
        <v>84</v>
      </c>
    </row>
    <row r="49" spans="1:4" x14ac:dyDescent="0.25">
      <c r="A49" s="18" t="s">
        <v>16</v>
      </c>
      <c r="B49" s="19">
        <v>40</v>
      </c>
      <c r="C49" s="19">
        <v>7</v>
      </c>
      <c r="D49" s="19">
        <v>47</v>
      </c>
    </row>
    <row r="50" spans="1:4" x14ac:dyDescent="0.25">
      <c r="A50" s="18" t="s">
        <v>26</v>
      </c>
      <c r="B50" s="19">
        <v>54</v>
      </c>
      <c r="C50" s="19">
        <v>3</v>
      </c>
      <c r="D50" s="19">
        <v>57</v>
      </c>
    </row>
    <row r="51" spans="1:4" x14ac:dyDescent="0.25">
      <c r="A51" s="18" t="s">
        <v>44</v>
      </c>
      <c r="B51" s="19">
        <v>18</v>
      </c>
      <c r="C51" s="19">
        <v>1</v>
      </c>
      <c r="D51" s="19">
        <v>19</v>
      </c>
    </row>
    <row r="52" spans="1:4" x14ac:dyDescent="0.25">
      <c r="A52" s="18" t="s">
        <v>7</v>
      </c>
      <c r="B52" s="19">
        <v>41</v>
      </c>
      <c r="C52" s="19">
        <v>3</v>
      </c>
      <c r="D52" s="19">
        <v>44</v>
      </c>
    </row>
    <row r="53" spans="1:4" x14ac:dyDescent="0.25">
      <c r="A53" s="18" t="s">
        <v>18</v>
      </c>
      <c r="B53" s="19">
        <v>30</v>
      </c>
      <c r="C53" s="19">
        <v>3</v>
      </c>
      <c r="D53" s="19">
        <v>33</v>
      </c>
    </row>
    <row r="54" spans="1:4" x14ac:dyDescent="0.25">
      <c r="A54" s="18" t="s">
        <v>6</v>
      </c>
      <c r="B54" s="19">
        <v>82</v>
      </c>
      <c r="C54" s="19">
        <v>8</v>
      </c>
      <c r="D54" s="19">
        <v>90</v>
      </c>
    </row>
    <row r="55" spans="1:4" x14ac:dyDescent="0.25">
      <c r="A55" s="18" t="s">
        <v>21</v>
      </c>
      <c r="B55" s="19">
        <v>35</v>
      </c>
      <c r="C55" s="19">
        <v>3</v>
      </c>
      <c r="D55" s="19">
        <v>38</v>
      </c>
    </row>
    <row r="56" spans="1:4" x14ac:dyDescent="0.25">
      <c r="A56" s="18" t="s">
        <v>10</v>
      </c>
      <c r="B56" s="19">
        <v>67</v>
      </c>
      <c r="C56" s="19">
        <v>10</v>
      </c>
      <c r="D56" s="19">
        <v>77</v>
      </c>
    </row>
    <row r="57" spans="1:4" x14ac:dyDescent="0.25">
      <c r="A57" s="18" t="s">
        <v>14</v>
      </c>
      <c r="B57" s="19">
        <v>17</v>
      </c>
      <c r="C57" s="19">
        <v>2</v>
      </c>
      <c r="D57" s="19">
        <v>19</v>
      </c>
    </row>
    <row r="58" spans="1:4" x14ac:dyDescent="0.25">
      <c r="A58" s="18" t="s">
        <v>9</v>
      </c>
      <c r="B58" s="19">
        <v>96</v>
      </c>
      <c r="C58" s="19">
        <v>10</v>
      </c>
      <c r="D58" s="19">
        <v>106</v>
      </c>
    </row>
    <row r="59" spans="1:4" x14ac:dyDescent="0.25">
      <c r="A59" s="18" t="s">
        <v>5</v>
      </c>
      <c r="B59" s="19">
        <v>46</v>
      </c>
      <c r="C59" s="19">
        <v>2</v>
      </c>
      <c r="D59" s="19">
        <v>48</v>
      </c>
    </row>
    <row r="60" spans="1:4" x14ac:dyDescent="0.25">
      <c r="A60" s="18" t="s">
        <v>54</v>
      </c>
      <c r="B60" s="19">
        <v>62</v>
      </c>
      <c r="C60" s="19">
        <v>11</v>
      </c>
      <c r="D60" s="19">
        <v>73</v>
      </c>
    </row>
    <row r="61" spans="1:4" x14ac:dyDescent="0.25">
      <c r="A61" s="18" t="s">
        <v>11</v>
      </c>
      <c r="B61" s="19">
        <v>90</v>
      </c>
      <c r="C61" s="19">
        <v>10</v>
      </c>
      <c r="D61" s="19">
        <v>100</v>
      </c>
    </row>
    <row r="62" spans="1:4" x14ac:dyDescent="0.25">
      <c r="A62" s="18" t="s">
        <v>17</v>
      </c>
      <c r="B62" s="19">
        <v>34</v>
      </c>
      <c r="C62" s="19">
        <v>10</v>
      </c>
      <c r="D62" s="19">
        <v>44</v>
      </c>
    </row>
    <row r="63" spans="1:4" x14ac:dyDescent="0.25">
      <c r="A63" s="18" t="s">
        <v>19</v>
      </c>
      <c r="B63" s="19">
        <v>27</v>
      </c>
      <c r="C63" s="19">
        <v>0</v>
      </c>
      <c r="D63" s="19">
        <v>27</v>
      </c>
    </row>
    <row r="64" spans="1:4" x14ac:dyDescent="0.25">
      <c r="A64" s="18" t="s">
        <v>20</v>
      </c>
      <c r="B64" s="19">
        <v>95</v>
      </c>
      <c r="C64" s="19">
        <v>9</v>
      </c>
      <c r="D64" s="19">
        <v>104</v>
      </c>
    </row>
    <row r="65" spans="1:4" x14ac:dyDescent="0.25">
      <c r="A65" s="18" t="s">
        <v>50</v>
      </c>
      <c r="B65" s="19">
        <v>68</v>
      </c>
      <c r="C65" s="19">
        <v>12</v>
      </c>
      <c r="D65" s="19">
        <v>80</v>
      </c>
    </row>
    <row r="66" spans="1:4" x14ac:dyDescent="0.25">
      <c r="A66" s="18" t="s">
        <v>12</v>
      </c>
      <c r="B66" s="19">
        <v>84</v>
      </c>
      <c r="C66" s="19">
        <v>5</v>
      </c>
      <c r="D66" s="19">
        <v>89</v>
      </c>
    </row>
    <row r="67" spans="1:4" x14ac:dyDescent="0.25">
      <c r="A67" s="18" t="s">
        <v>2</v>
      </c>
      <c r="B67" s="19">
        <v>65</v>
      </c>
      <c r="C67" s="19">
        <v>11</v>
      </c>
      <c r="D67" s="19">
        <v>76</v>
      </c>
    </row>
    <row r="68" spans="1:4" x14ac:dyDescent="0.25">
      <c r="A68" s="18" t="s">
        <v>51</v>
      </c>
      <c r="B68" s="19">
        <v>55</v>
      </c>
      <c r="C68" s="19">
        <v>6</v>
      </c>
      <c r="D68" s="19">
        <v>61</v>
      </c>
    </row>
    <row r="69" spans="1:4" x14ac:dyDescent="0.25">
      <c r="A69" s="18" t="s">
        <v>52</v>
      </c>
      <c r="B69" s="19">
        <v>131</v>
      </c>
      <c r="C69" s="19">
        <v>16</v>
      </c>
      <c r="D69" s="19">
        <v>147</v>
      </c>
    </row>
    <row r="70" spans="1:4" x14ac:dyDescent="0.25">
      <c r="A70" s="18" t="s">
        <v>53</v>
      </c>
      <c r="B70" s="19">
        <v>66</v>
      </c>
      <c r="C70" s="19">
        <v>238</v>
      </c>
      <c r="D70" s="19">
        <v>304</v>
      </c>
    </row>
    <row r="71" spans="1:4" x14ac:dyDescent="0.25">
      <c r="A71" s="18" t="s">
        <v>8</v>
      </c>
      <c r="B71" s="19">
        <v>66</v>
      </c>
      <c r="C71" s="19">
        <v>9</v>
      </c>
      <c r="D71" s="19">
        <v>75</v>
      </c>
    </row>
    <row r="72" spans="1:4" x14ac:dyDescent="0.25">
      <c r="A72" s="18" t="s">
        <v>15</v>
      </c>
      <c r="B72" s="19">
        <v>33</v>
      </c>
      <c r="C72" s="19">
        <v>6</v>
      </c>
      <c r="D72" s="19">
        <v>39</v>
      </c>
    </row>
    <row r="73" spans="1:4" x14ac:dyDescent="0.25">
      <c r="A73" s="20" t="s">
        <v>3</v>
      </c>
      <c r="B73" s="1">
        <v>77</v>
      </c>
      <c r="C73" s="1">
        <v>8</v>
      </c>
      <c r="D73" s="1">
        <v>85</v>
      </c>
    </row>
    <row r="74" spans="1:4" x14ac:dyDescent="0.25">
      <c r="A74" s="21" t="s">
        <v>1</v>
      </c>
      <c r="B74" s="22">
        <f>AVERAGE(B3:B73)</f>
        <v>63.95774647887324</v>
      </c>
      <c r="C74" s="22">
        <f t="shared" ref="C74:D74" si="0">AVERAGE(C3:C73)</f>
        <v>17.619718309859156</v>
      </c>
      <c r="D74" s="22">
        <f t="shared" si="0"/>
        <v>81.577464788732399</v>
      </c>
    </row>
    <row r="75" spans="1:4" x14ac:dyDescent="0.25">
      <c r="A75" s="9" t="s">
        <v>0</v>
      </c>
      <c r="B75" s="11">
        <f>MEDIAN(B3:B73)</f>
        <v>41</v>
      </c>
      <c r="C75" s="11">
        <f t="shared" ref="C75:D75" si="1">MEDIAN(C3:C73)</f>
        <v>6</v>
      </c>
      <c r="D75" s="11">
        <f t="shared" si="1"/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workbookViewId="0">
      <selection activeCell="B9" sqref="B9"/>
    </sheetView>
  </sheetViews>
  <sheetFormatPr defaultRowHeight="15" x14ac:dyDescent="0.25"/>
  <cols>
    <col min="1" max="1" width="12.7109375" customWidth="1"/>
    <col min="2" max="2" width="15.28515625" style="2" bestFit="1" customWidth="1"/>
    <col min="3" max="3" width="17.42578125" style="2" customWidth="1"/>
  </cols>
  <sheetData>
    <row r="1" spans="1:8" ht="17.25" customHeight="1" x14ac:dyDescent="0.25">
      <c r="A1" s="7" t="s">
        <v>1292</v>
      </c>
      <c r="B1" s="17"/>
      <c r="C1" s="17"/>
      <c r="D1" s="16"/>
      <c r="E1" s="16"/>
      <c r="F1" s="16"/>
      <c r="G1" s="16"/>
      <c r="H1" s="16"/>
    </row>
    <row r="2" spans="1:8" s="6" customFormat="1" ht="30" x14ac:dyDescent="0.25">
      <c r="A2" s="15" t="s">
        <v>73</v>
      </c>
      <c r="B2" s="14" t="s">
        <v>74</v>
      </c>
      <c r="C2" s="14" t="s">
        <v>75</v>
      </c>
    </row>
    <row r="3" spans="1:8" x14ac:dyDescent="0.25">
      <c r="A3" s="23" t="s">
        <v>76</v>
      </c>
      <c r="B3" s="5">
        <v>562.20986111143895</v>
      </c>
      <c r="C3" s="5">
        <v>690.13451878314004</v>
      </c>
    </row>
    <row r="4" spans="1:8" x14ac:dyDescent="0.25">
      <c r="A4" s="23" t="s">
        <v>77</v>
      </c>
      <c r="B4" s="5">
        <v>645.10365034002803</v>
      </c>
      <c r="C4" s="5">
        <v>598.54215988920896</v>
      </c>
    </row>
    <row r="5" spans="1:8" x14ac:dyDescent="0.25">
      <c r="A5" s="23" t="s">
        <v>78</v>
      </c>
      <c r="B5" s="5">
        <v>553.79761412015705</v>
      </c>
      <c r="C5" s="5">
        <v>532.30640681001796</v>
      </c>
    </row>
    <row r="6" spans="1:8" x14ac:dyDescent="0.25">
      <c r="A6" s="23" t="s">
        <v>79</v>
      </c>
      <c r="B6" s="5">
        <v>359.91633079778398</v>
      </c>
      <c r="C6" s="5">
        <v>346.48990162737903</v>
      </c>
    </row>
    <row r="7" spans="1:8" x14ac:dyDescent="0.25">
      <c r="A7" s="23" t="s">
        <v>80</v>
      </c>
      <c r="B7" s="5">
        <v>503.22794354705502</v>
      </c>
      <c r="C7" s="5">
        <v>385.12264808143198</v>
      </c>
    </row>
    <row r="8" spans="1:8" x14ac:dyDescent="0.25">
      <c r="A8" s="23" t="s">
        <v>81</v>
      </c>
      <c r="B8" s="5">
        <v>380.10942537522101</v>
      </c>
      <c r="C8" s="5">
        <v>387.417697637125</v>
      </c>
    </row>
    <row r="9" spans="1:8" x14ac:dyDescent="0.25">
      <c r="A9" s="23" t="s">
        <v>82</v>
      </c>
      <c r="B9" s="5">
        <v>545.46929181706003</v>
      </c>
      <c r="C9" s="5">
        <v>407.96182195557998</v>
      </c>
    </row>
    <row r="10" spans="1:8" x14ac:dyDescent="0.25">
      <c r="A10" s="23" t="s">
        <v>83</v>
      </c>
      <c r="B10" s="5">
        <v>505.35248590279002</v>
      </c>
      <c r="C10" s="5">
        <v>529.75553058153298</v>
      </c>
    </row>
    <row r="11" spans="1:8" x14ac:dyDescent="0.25">
      <c r="A11" s="23" t="s">
        <v>84</v>
      </c>
      <c r="B11" s="5">
        <v>432.58482738672598</v>
      </c>
      <c r="C11" s="5">
        <v>379.442189096665</v>
      </c>
    </row>
    <row r="12" spans="1:8" x14ac:dyDescent="0.25">
      <c r="A12" s="23" t="s">
        <v>85</v>
      </c>
      <c r="B12" s="5">
        <v>405.763899371663</v>
      </c>
      <c r="C12" s="5">
        <v>423.55226370094402</v>
      </c>
    </row>
    <row r="13" spans="1:8" x14ac:dyDescent="0.25">
      <c r="A13" s="23" t="s">
        <v>86</v>
      </c>
      <c r="B13" s="5">
        <v>493.68367202508102</v>
      </c>
      <c r="C13" s="5">
        <v>378.00843363828602</v>
      </c>
    </row>
    <row r="14" spans="1:8" x14ac:dyDescent="0.25">
      <c r="A14" s="23" t="s">
        <v>87</v>
      </c>
      <c r="B14" s="5">
        <v>385.77011732419101</v>
      </c>
      <c r="C14" s="5">
        <v>390.30037020423902</v>
      </c>
    </row>
    <row r="15" spans="1:8" x14ac:dyDescent="0.25">
      <c r="A15" s="23" t="s">
        <v>88</v>
      </c>
      <c r="B15" s="5">
        <v>564.10824771447199</v>
      </c>
      <c r="C15" s="5">
        <v>514.46692711465596</v>
      </c>
    </row>
    <row r="16" spans="1:8" x14ac:dyDescent="0.25">
      <c r="A16" s="23" t="s">
        <v>89</v>
      </c>
      <c r="B16" s="5">
        <v>405.43293703813498</v>
      </c>
      <c r="C16" s="5">
        <v>441.07425851368203</v>
      </c>
    </row>
    <row r="17" spans="1:3" x14ac:dyDescent="0.25">
      <c r="A17" s="23" t="s">
        <v>90</v>
      </c>
      <c r="B17" s="5">
        <v>715.57615821674005</v>
      </c>
      <c r="C17" s="5">
        <v>632.49404594821794</v>
      </c>
    </row>
    <row r="18" spans="1:3" x14ac:dyDescent="0.25">
      <c r="A18" s="23" t="s">
        <v>91</v>
      </c>
      <c r="B18" s="5">
        <v>469.19066404948802</v>
      </c>
      <c r="C18" s="5">
        <v>356.783112755991</v>
      </c>
    </row>
    <row r="19" spans="1:3" x14ac:dyDescent="0.25">
      <c r="A19" s="23" t="s">
        <v>92</v>
      </c>
      <c r="B19" s="5">
        <v>425.043743801858</v>
      </c>
      <c r="C19" s="5">
        <v>472.71566367260198</v>
      </c>
    </row>
    <row r="20" spans="1:3" x14ac:dyDescent="0.25">
      <c r="A20" s="23" t="s">
        <v>93</v>
      </c>
      <c r="B20" s="5">
        <v>345.49480815783397</v>
      </c>
      <c r="C20" s="5">
        <v>391.56795887475698</v>
      </c>
    </row>
    <row r="21" spans="1:3" x14ac:dyDescent="0.25">
      <c r="A21" s="23" t="s">
        <v>94</v>
      </c>
      <c r="B21" s="5">
        <v>336.22860646318401</v>
      </c>
      <c r="C21" s="5">
        <v>370.23169284412802</v>
      </c>
    </row>
    <row r="22" spans="1:3" x14ac:dyDescent="0.25">
      <c r="A22" s="23" t="s">
        <v>95</v>
      </c>
      <c r="B22" s="5">
        <v>152.97784589223099</v>
      </c>
      <c r="C22" s="5">
        <v>158.58336462548101</v>
      </c>
    </row>
    <row r="23" spans="1:3" x14ac:dyDescent="0.25">
      <c r="A23" s="23" t="s">
        <v>96</v>
      </c>
      <c r="B23" s="5">
        <v>163.79870122547399</v>
      </c>
      <c r="C23" s="5">
        <v>153.430470865253</v>
      </c>
    </row>
    <row r="24" spans="1:3" x14ac:dyDescent="0.25">
      <c r="A24" s="23" t="s">
        <v>97</v>
      </c>
      <c r="B24" s="5">
        <v>170.129721034472</v>
      </c>
      <c r="C24" s="5">
        <v>151.43485610547501</v>
      </c>
    </row>
    <row r="25" spans="1:3" x14ac:dyDescent="0.25">
      <c r="A25" s="23" t="s">
        <v>98</v>
      </c>
      <c r="B25" s="5">
        <v>160.32319506475099</v>
      </c>
      <c r="C25" s="5">
        <v>145.15210467678199</v>
      </c>
    </row>
    <row r="26" spans="1:3" x14ac:dyDescent="0.25">
      <c r="A26" s="23" t="s">
        <v>99</v>
      </c>
      <c r="B26" s="5">
        <v>416.06151143418498</v>
      </c>
      <c r="C26" s="5">
        <v>451.01794069624901</v>
      </c>
    </row>
    <row r="27" spans="1:3" x14ac:dyDescent="0.25">
      <c r="A27" s="23" t="s">
        <v>100</v>
      </c>
      <c r="B27" s="5">
        <v>186.172312880627</v>
      </c>
      <c r="C27" s="5">
        <v>172.48553144559901</v>
      </c>
    </row>
    <row r="28" spans="1:3" x14ac:dyDescent="0.25">
      <c r="A28" s="23" t="s">
        <v>101</v>
      </c>
      <c r="B28" s="5">
        <v>145.061128234715</v>
      </c>
      <c r="C28" s="5">
        <v>145.60876991924201</v>
      </c>
    </row>
    <row r="29" spans="1:3" x14ac:dyDescent="0.25">
      <c r="A29" s="23" t="s">
        <v>102</v>
      </c>
      <c r="B29" s="5">
        <v>155.79593058850699</v>
      </c>
      <c r="C29" s="5">
        <v>127.293668178628</v>
      </c>
    </row>
    <row r="30" spans="1:3" x14ac:dyDescent="0.25">
      <c r="A30" s="23" t="s">
        <v>103</v>
      </c>
      <c r="B30" s="5">
        <v>155.23530945234</v>
      </c>
      <c r="C30" s="5">
        <v>160.58822024656499</v>
      </c>
    </row>
    <row r="31" spans="1:3" x14ac:dyDescent="0.25">
      <c r="A31" s="23" t="s">
        <v>104</v>
      </c>
      <c r="B31" s="5">
        <v>168.74110325234599</v>
      </c>
      <c r="C31" s="5">
        <v>153.83634694393501</v>
      </c>
    </row>
    <row r="32" spans="1:3" x14ac:dyDescent="0.25">
      <c r="A32" s="23" t="s">
        <v>105</v>
      </c>
      <c r="B32" s="5">
        <v>167.548092885301</v>
      </c>
      <c r="C32" s="5">
        <v>168.05748318912501</v>
      </c>
    </row>
    <row r="33" spans="1:3" x14ac:dyDescent="0.25">
      <c r="A33" s="23" t="s">
        <v>106</v>
      </c>
      <c r="B33" s="5">
        <v>176.700060788255</v>
      </c>
      <c r="C33" s="5">
        <v>146.71204388247</v>
      </c>
    </row>
    <row r="34" spans="1:3" x14ac:dyDescent="0.25">
      <c r="A34" s="23" t="s">
        <v>107</v>
      </c>
      <c r="B34" s="5">
        <v>169.06077516420501</v>
      </c>
      <c r="C34" s="5">
        <v>163.61101775023599</v>
      </c>
    </row>
    <row r="35" spans="1:3" x14ac:dyDescent="0.25">
      <c r="A35" s="23" t="s">
        <v>108</v>
      </c>
      <c r="B35" s="5">
        <v>193.66975063412801</v>
      </c>
      <c r="C35" s="5">
        <v>161.096706970875</v>
      </c>
    </row>
    <row r="36" spans="1:3" x14ac:dyDescent="0.25">
      <c r="A36" s="23" t="s">
        <v>109</v>
      </c>
      <c r="B36" s="5">
        <v>164.50506718559501</v>
      </c>
      <c r="C36" s="5">
        <v>160.80942058893001</v>
      </c>
    </row>
    <row r="37" spans="1:3" x14ac:dyDescent="0.25">
      <c r="A37" s="23" t="s">
        <v>110</v>
      </c>
      <c r="B37" s="5">
        <v>99.700562653820199</v>
      </c>
      <c r="C37" s="5">
        <v>98.405216739279595</v>
      </c>
    </row>
    <row r="38" spans="1:3" x14ac:dyDescent="0.25">
      <c r="A38" s="23" t="s">
        <v>111</v>
      </c>
      <c r="B38" s="5">
        <v>93.521554411328296</v>
      </c>
      <c r="C38" s="5">
        <v>102.276196467907</v>
      </c>
    </row>
    <row r="39" spans="1:3" x14ac:dyDescent="0.25">
      <c r="A39" s="23" t="s">
        <v>112</v>
      </c>
      <c r="B39" s="5">
        <v>113.03479343628</v>
      </c>
      <c r="C39" s="5">
        <v>97.093554484291801</v>
      </c>
    </row>
    <row r="40" spans="1:3" x14ac:dyDescent="0.25">
      <c r="A40" s="23" t="s">
        <v>113</v>
      </c>
      <c r="B40" s="5">
        <v>107.415429556154</v>
      </c>
      <c r="C40" s="5">
        <v>102.40651906526</v>
      </c>
    </row>
    <row r="41" spans="1:3" x14ac:dyDescent="0.25">
      <c r="A41" s="23" t="s">
        <v>114</v>
      </c>
      <c r="B41" s="5">
        <v>103.550316406085</v>
      </c>
      <c r="C41" s="5">
        <v>105.22714455610399</v>
      </c>
    </row>
    <row r="42" spans="1:3" x14ac:dyDescent="0.25">
      <c r="A42" s="23" t="s">
        <v>115</v>
      </c>
      <c r="B42" s="5">
        <v>117.62637138127801</v>
      </c>
      <c r="C42" s="5">
        <v>78.319320949805302</v>
      </c>
    </row>
    <row r="43" spans="1:3" x14ac:dyDescent="0.25">
      <c r="A43" s="23" t="s">
        <v>116</v>
      </c>
      <c r="B43" s="5">
        <v>86.049377733206398</v>
      </c>
      <c r="C43" s="5">
        <v>90.084847954359105</v>
      </c>
    </row>
    <row r="44" spans="1:3" x14ac:dyDescent="0.25">
      <c r="A44" s="23" t="s">
        <v>117</v>
      </c>
      <c r="B44" s="5">
        <v>89.472649368000305</v>
      </c>
      <c r="C44" s="5">
        <v>77.134681311817801</v>
      </c>
    </row>
    <row r="45" spans="1:3" x14ac:dyDescent="0.25">
      <c r="A45" s="23" t="s">
        <v>118</v>
      </c>
      <c r="B45" s="5">
        <v>91.300015352437001</v>
      </c>
      <c r="C45" s="5">
        <v>89.531777862523697</v>
      </c>
    </row>
    <row r="46" spans="1:3" x14ac:dyDescent="0.25">
      <c r="A46" s="23" t="s">
        <v>119</v>
      </c>
      <c r="B46" s="5">
        <v>82.286511005005906</v>
      </c>
      <c r="C46" s="5">
        <v>84.4925312301188</v>
      </c>
    </row>
    <row r="47" spans="1:3" x14ac:dyDescent="0.25">
      <c r="A47" s="23" t="s">
        <v>120</v>
      </c>
      <c r="B47" s="5">
        <v>116.764481016494</v>
      </c>
      <c r="C47" s="5">
        <v>110.07598264287699</v>
      </c>
    </row>
    <row r="48" spans="1:3" x14ac:dyDescent="0.25">
      <c r="A48" s="23" t="s">
        <v>121</v>
      </c>
      <c r="B48" s="5">
        <v>107.705012631735</v>
      </c>
      <c r="C48" s="5">
        <v>106.233289630212</v>
      </c>
    </row>
    <row r="49" spans="1:3" x14ac:dyDescent="0.25">
      <c r="A49" s="23" t="s">
        <v>122</v>
      </c>
      <c r="B49" s="5">
        <v>115.253413837417</v>
      </c>
      <c r="C49" s="5">
        <v>105.960621112832</v>
      </c>
    </row>
    <row r="50" spans="1:3" x14ac:dyDescent="0.25">
      <c r="A50" s="23" t="s">
        <v>123</v>
      </c>
      <c r="B50" s="5">
        <v>90.219617515587402</v>
      </c>
      <c r="C50" s="5">
        <v>111.604785039711</v>
      </c>
    </row>
    <row r="51" spans="1:3" x14ac:dyDescent="0.25">
      <c r="A51" s="23" t="s">
        <v>124</v>
      </c>
      <c r="B51" s="5">
        <v>106.160639472724</v>
      </c>
      <c r="C51" s="5">
        <v>105.62672481895601</v>
      </c>
    </row>
    <row r="52" spans="1:3" x14ac:dyDescent="0.25">
      <c r="A52" s="23" t="s">
        <v>125</v>
      </c>
      <c r="B52" s="5">
        <v>111.60952604671201</v>
      </c>
      <c r="C52" s="5">
        <v>107.766574353783</v>
      </c>
    </row>
    <row r="53" spans="1:3" x14ac:dyDescent="0.25">
      <c r="A53" s="23" t="s">
        <v>126</v>
      </c>
      <c r="B53" s="5">
        <v>112.929329547927</v>
      </c>
      <c r="C53" s="5">
        <v>110.60091183129499</v>
      </c>
    </row>
    <row r="54" spans="1:3" x14ac:dyDescent="0.25">
      <c r="A54" s="23" t="s">
        <v>127</v>
      </c>
      <c r="B54" s="5">
        <v>113.328162280345</v>
      </c>
      <c r="C54" s="5">
        <v>111.161276034878</v>
      </c>
    </row>
    <row r="55" spans="1:3" x14ac:dyDescent="0.25">
      <c r="A55" s="23" t="s">
        <v>128</v>
      </c>
      <c r="B55" s="5">
        <v>110.713304519508</v>
      </c>
      <c r="C55" s="5">
        <v>99.309188389578694</v>
      </c>
    </row>
    <row r="56" spans="1:3" x14ac:dyDescent="0.25">
      <c r="A56" s="23" t="s">
        <v>129</v>
      </c>
      <c r="B56" s="5">
        <v>107.946312730583</v>
      </c>
      <c r="C56" s="5">
        <v>105.137203957202</v>
      </c>
    </row>
    <row r="57" spans="1:3" x14ac:dyDescent="0.25">
      <c r="A57" s="23" t="s">
        <v>130</v>
      </c>
      <c r="B57" s="5">
        <v>112.983278563029</v>
      </c>
      <c r="C57" s="5">
        <v>105.726625587925</v>
      </c>
    </row>
    <row r="58" spans="1:3" x14ac:dyDescent="0.25">
      <c r="A58" s="23" t="s">
        <v>131</v>
      </c>
      <c r="B58" s="5">
        <v>110.249742990721</v>
      </c>
      <c r="C58" s="5">
        <v>112.530498312875</v>
      </c>
    </row>
    <row r="59" spans="1:3" x14ac:dyDescent="0.25">
      <c r="A59" s="23" t="s">
        <v>132</v>
      </c>
      <c r="B59" s="5">
        <v>137.96191069764001</v>
      </c>
      <c r="C59" s="5">
        <v>122.27575901131</v>
      </c>
    </row>
    <row r="60" spans="1:3" x14ac:dyDescent="0.25">
      <c r="A60" s="23" t="s">
        <v>133</v>
      </c>
      <c r="B60" s="5">
        <v>124.576794963418</v>
      </c>
      <c r="C60" s="5">
        <v>122.519632232623</v>
      </c>
    </row>
    <row r="61" spans="1:3" x14ac:dyDescent="0.25">
      <c r="A61" s="23" t="s">
        <v>134</v>
      </c>
      <c r="B61" s="5">
        <v>128.511084921292</v>
      </c>
      <c r="C61" s="5">
        <v>121.886070487282</v>
      </c>
    </row>
    <row r="62" spans="1:3" x14ac:dyDescent="0.25">
      <c r="A62" s="23" t="s">
        <v>135</v>
      </c>
      <c r="B62" s="5">
        <v>129.909529355307</v>
      </c>
      <c r="C62" s="5">
        <v>130.70533659155399</v>
      </c>
    </row>
    <row r="63" spans="1:3" x14ac:dyDescent="0.25">
      <c r="A63" s="23" t="s">
        <v>136</v>
      </c>
      <c r="B63" s="5">
        <v>124.243153555425</v>
      </c>
      <c r="C63" s="5">
        <v>122.627376856382</v>
      </c>
    </row>
    <row r="64" spans="1:3" x14ac:dyDescent="0.25">
      <c r="A64" s="23" t="s">
        <v>137</v>
      </c>
      <c r="B64" s="5">
        <v>129.75934315660999</v>
      </c>
      <c r="C64" s="5">
        <v>121.952503339933</v>
      </c>
    </row>
    <row r="65" spans="1:3" x14ac:dyDescent="0.25">
      <c r="A65" s="23" t="s">
        <v>138</v>
      </c>
      <c r="B65" s="5">
        <v>140.85535608823699</v>
      </c>
      <c r="C65" s="5">
        <v>130.29031828629201</v>
      </c>
    </row>
    <row r="66" spans="1:3" x14ac:dyDescent="0.25">
      <c r="A66" s="23" t="s">
        <v>139</v>
      </c>
      <c r="B66" s="5">
        <v>103.380704949709</v>
      </c>
      <c r="C66" s="5">
        <v>92.205329283541104</v>
      </c>
    </row>
    <row r="67" spans="1:3" x14ac:dyDescent="0.25">
      <c r="A67" s="23" t="s">
        <v>140</v>
      </c>
      <c r="B67" s="5">
        <v>103.479991880245</v>
      </c>
      <c r="C67" s="5">
        <v>100.00231560090199</v>
      </c>
    </row>
    <row r="68" spans="1:3" x14ac:dyDescent="0.25">
      <c r="A68" s="23" t="s">
        <v>141</v>
      </c>
      <c r="B68" s="5">
        <v>111.15052758000699</v>
      </c>
      <c r="C68" s="5">
        <v>96.937551580772194</v>
      </c>
    </row>
    <row r="69" spans="1:3" x14ac:dyDescent="0.25">
      <c r="A69" s="23" t="s">
        <v>142</v>
      </c>
      <c r="B69" s="5">
        <v>108.998442172696</v>
      </c>
      <c r="C69" s="5">
        <v>105.72455697669901</v>
      </c>
    </row>
    <row r="70" spans="1:3" x14ac:dyDescent="0.25">
      <c r="A70" s="23" t="s">
        <v>143</v>
      </c>
      <c r="B70" s="5">
        <v>102.670429084319</v>
      </c>
      <c r="C70" s="5">
        <v>99.420593274696898</v>
      </c>
    </row>
    <row r="71" spans="1:3" x14ac:dyDescent="0.25">
      <c r="A71" s="23" t="s">
        <v>144</v>
      </c>
      <c r="B71" s="5">
        <v>99.2957916801045</v>
      </c>
      <c r="C71" s="5">
        <v>100.37008697319099</v>
      </c>
    </row>
    <row r="72" spans="1:3" x14ac:dyDescent="0.25">
      <c r="A72" s="23" t="s">
        <v>145</v>
      </c>
      <c r="B72" s="5">
        <v>100.165315817278</v>
      </c>
      <c r="C72" s="5">
        <v>103.141267661241</v>
      </c>
    </row>
    <row r="73" spans="1:3" x14ac:dyDescent="0.25">
      <c r="A73" s="23" t="s">
        <v>146</v>
      </c>
      <c r="B73" s="5">
        <v>108.280922749677</v>
      </c>
      <c r="C73" s="5">
        <v>100.885583139454</v>
      </c>
    </row>
    <row r="74" spans="1:3" x14ac:dyDescent="0.25">
      <c r="A74" s="23" t="s">
        <v>147</v>
      </c>
      <c r="B74" s="5">
        <v>101.74983941727</v>
      </c>
      <c r="C74" s="5">
        <v>96.985349472692604</v>
      </c>
    </row>
    <row r="75" spans="1:3" x14ac:dyDescent="0.25">
      <c r="A75" s="23" t="s">
        <v>148</v>
      </c>
      <c r="B75" s="5">
        <v>95.046246059667496</v>
      </c>
      <c r="C75" s="5">
        <v>90.422486277778603</v>
      </c>
    </row>
    <row r="76" spans="1:3" x14ac:dyDescent="0.25">
      <c r="A76" s="23" t="s">
        <v>149</v>
      </c>
      <c r="B76" s="5">
        <v>94.8182909622181</v>
      </c>
      <c r="C76" s="5">
        <v>102.113751148948</v>
      </c>
    </row>
    <row r="77" spans="1:3" x14ac:dyDescent="0.25">
      <c r="A77" s="23" t="s">
        <v>150</v>
      </c>
      <c r="B77" s="5">
        <v>90.794607586695193</v>
      </c>
      <c r="C77" s="5">
        <v>87.989599402439595</v>
      </c>
    </row>
    <row r="78" spans="1:3" x14ac:dyDescent="0.25">
      <c r="A78" s="23" t="s">
        <v>151</v>
      </c>
      <c r="B78" s="5">
        <v>71.5206502366173</v>
      </c>
      <c r="C78" s="5">
        <v>125.13521669318401</v>
      </c>
    </row>
    <row r="79" spans="1:3" x14ac:dyDescent="0.25">
      <c r="A79" s="23" t="s">
        <v>152</v>
      </c>
      <c r="B79" s="5">
        <v>104.241135121748</v>
      </c>
      <c r="C79" s="5">
        <v>116.02304011262601</v>
      </c>
    </row>
    <row r="80" spans="1:3" x14ac:dyDescent="0.25">
      <c r="A80" s="23" t="s">
        <v>153</v>
      </c>
      <c r="B80" s="5">
        <v>102.535286130109</v>
      </c>
      <c r="C80" s="5">
        <v>81.837359802349596</v>
      </c>
    </row>
    <row r="81" spans="1:3" x14ac:dyDescent="0.25">
      <c r="A81" s="23" t="s">
        <v>154</v>
      </c>
      <c r="B81" s="5">
        <v>105.19482719731</v>
      </c>
      <c r="C81" s="5">
        <v>81.850547152664902</v>
      </c>
    </row>
    <row r="82" spans="1:3" x14ac:dyDescent="0.25">
      <c r="A82" s="23" t="s">
        <v>155</v>
      </c>
      <c r="B82" s="5">
        <v>99.174512892148499</v>
      </c>
      <c r="C82" s="5">
        <v>80.460420290709294</v>
      </c>
    </row>
    <row r="83" spans="1:3" x14ac:dyDescent="0.25">
      <c r="A83" s="23" t="s">
        <v>156</v>
      </c>
      <c r="B83" s="5">
        <v>83.118518288580205</v>
      </c>
      <c r="C83" s="5">
        <v>127.02274540271701</v>
      </c>
    </row>
    <row r="84" spans="1:3" x14ac:dyDescent="0.25">
      <c r="A84" s="23" t="s">
        <v>157</v>
      </c>
      <c r="B84" s="5">
        <v>79.412485662749702</v>
      </c>
      <c r="C84" s="5">
        <v>89.055291554020201</v>
      </c>
    </row>
    <row r="85" spans="1:3" x14ac:dyDescent="0.25">
      <c r="A85" s="23" t="s">
        <v>158</v>
      </c>
      <c r="B85" s="5">
        <v>104.037116779928</v>
      </c>
      <c r="C85" s="5">
        <v>105.767584949228</v>
      </c>
    </row>
    <row r="86" spans="1:3" x14ac:dyDescent="0.25">
      <c r="A86" s="23" t="s">
        <v>159</v>
      </c>
      <c r="B86" s="5">
        <v>103.055159785505</v>
      </c>
      <c r="C86" s="5">
        <v>93.626782674497093</v>
      </c>
    </row>
    <row r="87" spans="1:3" x14ac:dyDescent="0.25">
      <c r="A87" s="23" t="s">
        <v>160</v>
      </c>
      <c r="B87" s="5">
        <v>113.05100598030501</v>
      </c>
      <c r="C87" s="5">
        <v>97.504826595354899</v>
      </c>
    </row>
    <row r="88" spans="1:3" x14ac:dyDescent="0.25">
      <c r="A88" s="23" t="s">
        <v>161</v>
      </c>
      <c r="B88" s="5">
        <v>122.14201054370599</v>
      </c>
      <c r="C88" s="5">
        <v>107.973866160469</v>
      </c>
    </row>
    <row r="89" spans="1:3" x14ac:dyDescent="0.25">
      <c r="A89" s="23" t="s">
        <v>162</v>
      </c>
      <c r="B89" s="5">
        <v>118.68498000995601</v>
      </c>
      <c r="C89" s="5">
        <v>117.09613290593801</v>
      </c>
    </row>
    <row r="90" spans="1:3" x14ac:dyDescent="0.25">
      <c r="A90" s="23" t="s">
        <v>163</v>
      </c>
      <c r="B90" s="5">
        <v>82.294043514787106</v>
      </c>
      <c r="C90" s="5">
        <v>90.591817173025703</v>
      </c>
    </row>
    <row r="91" spans="1:3" x14ac:dyDescent="0.25">
      <c r="A91" s="23" t="s">
        <v>164</v>
      </c>
      <c r="B91" s="5">
        <v>98.776637891476994</v>
      </c>
      <c r="C91" s="5">
        <v>104.81082582993299</v>
      </c>
    </row>
    <row r="92" spans="1:3" x14ac:dyDescent="0.25">
      <c r="A92" s="23" t="s">
        <v>165</v>
      </c>
      <c r="B92" s="5">
        <v>97.942676765502895</v>
      </c>
      <c r="C92" s="5">
        <v>93.441814685502095</v>
      </c>
    </row>
    <row r="93" spans="1:3" x14ac:dyDescent="0.25">
      <c r="A93" s="23" t="s">
        <v>166</v>
      </c>
      <c r="B93" s="5">
        <v>84.901771866661903</v>
      </c>
      <c r="C93" s="5">
        <v>87.816063942607897</v>
      </c>
    </row>
    <row r="94" spans="1:3" x14ac:dyDescent="0.25">
      <c r="A94" s="23" t="s">
        <v>167</v>
      </c>
      <c r="B94" s="5">
        <v>89.171483980023993</v>
      </c>
      <c r="C94" s="5">
        <v>104.664087176145</v>
      </c>
    </row>
    <row r="95" spans="1:3" x14ac:dyDescent="0.25">
      <c r="A95" s="23" t="s">
        <v>168</v>
      </c>
      <c r="B95" s="5">
        <v>81.935618564113</v>
      </c>
      <c r="C95" s="5">
        <v>97.004073470804101</v>
      </c>
    </row>
    <row r="96" spans="1:3" x14ac:dyDescent="0.25">
      <c r="A96" s="23" t="s">
        <v>169</v>
      </c>
      <c r="B96" s="5">
        <v>94.419327055812602</v>
      </c>
      <c r="C96" s="5">
        <v>96.940975938966503</v>
      </c>
    </row>
    <row r="97" spans="1:3" x14ac:dyDescent="0.25">
      <c r="A97" s="23" t="s">
        <v>170</v>
      </c>
      <c r="B97" s="5">
        <v>93.2204365815698</v>
      </c>
      <c r="C97" s="5">
        <v>87.431622581156006</v>
      </c>
    </row>
    <row r="98" spans="1:3" x14ac:dyDescent="0.25">
      <c r="A98" s="23" t="s">
        <v>171</v>
      </c>
      <c r="B98" s="5">
        <v>105.07898880983601</v>
      </c>
      <c r="C98" s="5">
        <v>105.784139704396</v>
      </c>
    </row>
    <row r="99" spans="1:3" x14ac:dyDescent="0.25">
      <c r="A99" s="23" t="s">
        <v>172</v>
      </c>
      <c r="B99" s="5">
        <v>91.779710624180296</v>
      </c>
      <c r="C99" s="5">
        <v>75.814373659288904</v>
      </c>
    </row>
    <row r="100" spans="1:3" x14ac:dyDescent="0.25">
      <c r="A100" s="23" t="s">
        <v>173</v>
      </c>
      <c r="B100" s="5">
        <v>86.9145311005244</v>
      </c>
      <c r="C100" s="5">
        <v>93.7428721084583</v>
      </c>
    </row>
    <row r="101" spans="1:3" x14ac:dyDescent="0.25">
      <c r="A101" s="23" t="s">
        <v>174</v>
      </c>
      <c r="B101" s="5">
        <v>77.781348298603504</v>
      </c>
      <c r="C101" s="5">
        <v>79.292591099257507</v>
      </c>
    </row>
    <row r="102" spans="1:3" x14ac:dyDescent="0.25">
      <c r="A102" s="23" t="s">
        <v>175</v>
      </c>
      <c r="B102" s="5">
        <v>78.201096233874296</v>
      </c>
      <c r="C102" s="5">
        <v>90.990241758352894</v>
      </c>
    </row>
    <row r="103" spans="1:3" x14ac:dyDescent="0.25">
      <c r="A103" s="23" t="s">
        <v>176</v>
      </c>
      <c r="B103" s="5">
        <v>76.128043965850594</v>
      </c>
      <c r="C103" s="5">
        <v>83.600418023566903</v>
      </c>
    </row>
    <row r="104" spans="1:3" x14ac:dyDescent="0.25">
      <c r="A104" s="23" t="s">
        <v>177</v>
      </c>
      <c r="B104" s="5">
        <v>94.470301647324007</v>
      </c>
      <c r="C104" s="5">
        <v>80.761919409114697</v>
      </c>
    </row>
    <row r="105" spans="1:3" x14ac:dyDescent="0.25">
      <c r="A105" s="23" t="s">
        <v>178</v>
      </c>
      <c r="B105" s="5">
        <v>89.9336455433494</v>
      </c>
      <c r="C105" s="5">
        <v>72.0460872795379</v>
      </c>
    </row>
    <row r="106" spans="1:3" x14ac:dyDescent="0.25">
      <c r="A106" s="23" t="s">
        <v>179</v>
      </c>
      <c r="B106" s="5">
        <v>104.842745952702</v>
      </c>
      <c r="C106" s="5">
        <v>117.318325967726</v>
      </c>
    </row>
    <row r="107" spans="1:3" x14ac:dyDescent="0.25">
      <c r="A107" s="23" t="s">
        <v>180</v>
      </c>
      <c r="B107" s="5">
        <v>109.333735719429</v>
      </c>
      <c r="C107" s="5">
        <v>108.885901730814</v>
      </c>
    </row>
    <row r="108" spans="1:3" x14ac:dyDescent="0.25">
      <c r="A108" s="23" t="s">
        <v>181</v>
      </c>
      <c r="B108" s="5">
        <v>162.45498523872499</v>
      </c>
      <c r="C108" s="5">
        <v>104.94038093170801</v>
      </c>
    </row>
    <row r="109" spans="1:3" x14ac:dyDescent="0.25">
      <c r="A109" s="23" t="s">
        <v>182</v>
      </c>
      <c r="B109" s="5">
        <v>100.37956537242501</v>
      </c>
      <c r="C109" s="5">
        <v>83.572686973482007</v>
      </c>
    </row>
    <row r="110" spans="1:3" x14ac:dyDescent="0.25">
      <c r="A110" s="23" t="s">
        <v>183</v>
      </c>
      <c r="B110" s="5">
        <v>123.001922369577</v>
      </c>
      <c r="C110" s="5">
        <v>78.512396753409703</v>
      </c>
    </row>
    <row r="111" spans="1:3" x14ac:dyDescent="0.25">
      <c r="A111" s="23" t="s">
        <v>184</v>
      </c>
      <c r="B111" s="5">
        <v>98.817671796789895</v>
      </c>
      <c r="C111" s="5">
        <v>109.085439490097</v>
      </c>
    </row>
    <row r="112" spans="1:3" x14ac:dyDescent="0.25">
      <c r="A112" s="23" t="s">
        <v>185</v>
      </c>
      <c r="B112" s="5">
        <v>105.756403415146</v>
      </c>
      <c r="C112" s="5">
        <v>105.731915307967</v>
      </c>
    </row>
    <row r="113" spans="1:3" x14ac:dyDescent="0.25">
      <c r="A113" s="23" t="s">
        <v>186</v>
      </c>
      <c r="B113" s="5">
        <v>110.943636483695</v>
      </c>
      <c r="C113" s="5">
        <v>110.865632558963</v>
      </c>
    </row>
    <row r="114" spans="1:3" x14ac:dyDescent="0.25">
      <c r="A114" s="23" t="s">
        <v>187</v>
      </c>
      <c r="B114" s="5">
        <v>127.14590628203101</v>
      </c>
      <c r="C114" s="5">
        <v>118.231666788727</v>
      </c>
    </row>
    <row r="115" spans="1:3" x14ac:dyDescent="0.25">
      <c r="A115" s="23" t="s">
        <v>188</v>
      </c>
      <c r="B115" s="5">
        <v>114.383116859423</v>
      </c>
      <c r="C115" s="5">
        <v>113.400208113497</v>
      </c>
    </row>
    <row r="116" spans="1:3" x14ac:dyDescent="0.25">
      <c r="A116" s="23" t="s">
        <v>189</v>
      </c>
      <c r="B116" s="5">
        <v>107.840284315296</v>
      </c>
      <c r="C116" s="5">
        <v>102.279906311856</v>
      </c>
    </row>
    <row r="117" spans="1:3" x14ac:dyDescent="0.25">
      <c r="A117" s="23" t="s">
        <v>190</v>
      </c>
      <c r="B117" s="5">
        <v>100.641547473868</v>
      </c>
      <c r="C117" s="5">
        <v>97.540282832457393</v>
      </c>
    </row>
    <row r="118" spans="1:3" x14ac:dyDescent="0.25">
      <c r="A118" s="23" t="s">
        <v>191</v>
      </c>
      <c r="B118" s="5">
        <v>100.37519933039199</v>
      </c>
      <c r="C118" s="5">
        <v>93.939984134618001</v>
      </c>
    </row>
    <row r="119" spans="1:3" x14ac:dyDescent="0.25">
      <c r="A119" s="23" t="s">
        <v>192</v>
      </c>
      <c r="B119" s="5">
        <v>106.41828238155</v>
      </c>
      <c r="C119" s="5">
        <v>100.27430102316301</v>
      </c>
    </row>
    <row r="120" spans="1:3" x14ac:dyDescent="0.25">
      <c r="A120" s="23" t="s">
        <v>193</v>
      </c>
      <c r="B120" s="5">
        <v>92.887607538329505</v>
      </c>
      <c r="C120" s="5">
        <v>110.40871478738499</v>
      </c>
    </row>
    <row r="121" spans="1:3" x14ac:dyDescent="0.25">
      <c r="A121" s="23" t="s">
        <v>194</v>
      </c>
      <c r="B121" s="5">
        <v>117.54919078571299</v>
      </c>
      <c r="C121" s="5">
        <v>99.024362264468195</v>
      </c>
    </row>
    <row r="122" spans="1:3" x14ac:dyDescent="0.25">
      <c r="A122" s="23" t="s">
        <v>195</v>
      </c>
      <c r="B122" s="5">
        <v>89.468027545635394</v>
      </c>
      <c r="C122" s="5">
        <v>86.359559270681601</v>
      </c>
    </row>
    <row r="123" spans="1:3" x14ac:dyDescent="0.25">
      <c r="A123" s="23" t="s">
        <v>196</v>
      </c>
      <c r="B123" s="5">
        <v>108.097271321417</v>
      </c>
      <c r="C123" s="5">
        <v>114.983823022819</v>
      </c>
    </row>
    <row r="124" spans="1:3" x14ac:dyDescent="0.25">
      <c r="A124" s="23" t="s">
        <v>197</v>
      </c>
      <c r="B124" s="5">
        <v>95.2882550391694</v>
      </c>
      <c r="C124" s="5">
        <v>81.828097399674903</v>
      </c>
    </row>
    <row r="125" spans="1:3" x14ac:dyDescent="0.25">
      <c r="A125" s="23" t="s">
        <v>198</v>
      </c>
      <c r="B125" s="5">
        <v>89.500275702926601</v>
      </c>
      <c r="C125" s="5">
        <v>85.964026875657495</v>
      </c>
    </row>
    <row r="126" spans="1:3" x14ac:dyDescent="0.25">
      <c r="A126" s="23" t="s">
        <v>199</v>
      </c>
      <c r="B126" s="5">
        <v>87.699969338556897</v>
      </c>
      <c r="C126" s="5">
        <v>100.500591642689</v>
      </c>
    </row>
    <row r="127" spans="1:3" x14ac:dyDescent="0.25">
      <c r="A127" s="23" t="s">
        <v>200</v>
      </c>
      <c r="B127" s="5">
        <v>114.798113218829</v>
      </c>
      <c r="C127" s="5">
        <v>85.271592814695396</v>
      </c>
    </row>
    <row r="128" spans="1:3" x14ac:dyDescent="0.25">
      <c r="A128" s="23" t="s">
        <v>201</v>
      </c>
      <c r="B128" s="5">
        <v>98.031977715116099</v>
      </c>
      <c r="C128" s="5">
        <v>92.003232294996195</v>
      </c>
    </row>
    <row r="129" spans="1:3" x14ac:dyDescent="0.25">
      <c r="A129" s="23" t="s">
        <v>202</v>
      </c>
      <c r="B129" s="5">
        <v>95.582984292895901</v>
      </c>
      <c r="C129" s="5">
        <v>93.185137928914202</v>
      </c>
    </row>
    <row r="130" spans="1:3" x14ac:dyDescent="0.25">
      <c r="A130" s="23" t="s">
        <v>203</v>
      </c>
      <c r="B130" s="5">
        <v>102.45319057974299</v>
      </c>
      <c r="C130" s="5">
        <v>106.265340203346</v>
      </c>
    </row>
    <row r="131" spans="1:3" x14ac:dyDescent="0.25">
      <c r="A131" s="23" t="s">
        <v>204</v>
      </c>
      <c r="B131" s="5">
        <v>104.241124387949</v>
      </c>
      <c r="C131" s="5">
        <v>96.102155264929195</v>
      </c>
    </row>
    <row r="132" spans="1:3" x14ac:dyDescent="0.25">
      <c r="A132" s="23" t="s">
        <v>205</v>
      </c>
      <c r="B132" s="5">
        <v>118.753580686294</v>
      </c>
      <c r="C132" s="5">
        <v>88.072765055563494</v>
      </c>
    </row>
    <row r="133" spans="1:3" x14ac:dyDescent="0.25">
      <c r="A133" s="23" t="s">
        <v>206</v>
      </c>
      <c r="B133" s="5">
        <v>84.998800355991904</v>
      </c>
      <c r="C133" s="5">
        <v>102.159305909919</v>
      </c>
    </row>
    <row r="134" spans="1:3" x14ac:dyDescent="0.25">
      <c r="A134" s="23" t="s">
        <v>207</v>
      </c>
      <c r="B134" s="5">
        <v>94.044910985393102</v>
      </c>
      <c r="C134" s="5">
        <v>103.507528136491</v>
      </c>
    </row>
    <row r="135" spans="1:3" x14ac:dyDescent="0.25">
      <c r="A135" s="23" t="s">
        <v>208</v>
      </c>
      <c r="B135" s="5">
        <v>97.685074290015393</v>
      </c>
      <c r="C135" s="5">
        <v>94.716785799570701</v>
      </c>
    </row>
    <row r="136" spans="1:3" x14ac:dyDescent="0.25">
      <c r="A136" s="23" t="s">
        <v>209</v>
      </c>
      <c r="B136" s="5">
        <v>87.384238355912899</v>
      </c>
      <c r="C136" s="5">
        <v>93.585023550546495</v>
      </c>
    </row>
    <row r="137" spans="1:3" x14ac:dyDescent="0.25">
      <c r="A137" s="23" t="s">
        <v>210</v>
      </c>
      <c r="B137" s="5">
        <v>112.199736471821</v>
      </c>
      <c r="C137" s="5">
        <v>100.255530864422</v>
      </c>
    </row>
    <row r="138" spans="1:3" x14ac:dyDescent="0.25">
      <c r="A138" s="23" t="s">
        <v>211</v>
      </c>
      <c r="B138" s="5">
        <v>114.229389765549</v>
      </c>
      <c r="C138" s="5">
        <v>105.46630319665501</v>
      </c>
    </row>
    <row r="139" spans="1:3" x14ac:dyDescent="0.25">
      <c r="A139" s="23" t="s">
        <v>212</v>
      </c>
      <c r="B139" s="5">
        <v>97.907276942518394</v>
      </c>
      <c r="C139" s="5">
        <v>81.824901712855805</v>
      </c>
    </row>
    <row r="140" spans="1:3" x14ac:dyDescent="0.25">
      <c r="A140" s="23" t="s">
        <v>213</v>
      </c>
      <c r="B140" s="5">
        <v>119.553313083294</v>
      </c>
      <c r="C140" s="5">
        <v>101.917325546634</v>
      </c>
    </row>
    <row r="141" spans="1:3" x14ac:dyDescent="0.25">
      <c r="A141" s="23" t="s">
        <v>214</v>
      </c>
      <c r="B141" s="5">
        <v>99.984644195635397</v>
      </c>
      <c r="C141" s="5">
        <v>104.044546819671</v>
      </c>
    </row>
    <row r="142" spans="1:3" x14ac:dyDescent="0.25">
      <c r="A142" s="23" t="s">
        <v>215</v>
      </c>
      <c r="B142" s="5">
        <v>96.1627693274759</v>
      </c>
      <c r="C142" s="5">
        <v>103.35468791944101</v>
      </c>
    </row>
    <row r="143" spans="1:3" x14ac:dyDescent="0.25">
      <c r="A143" s="23" t="s">
        <v>216</v>
      </c>
      <c r="B143" s="5">
        <v>105.258766246989</v>
      </c>
      <c r="C143" s="5">
        <v>119.333616665298</v>
      </c>
    </row>
    <row r="144" spans="1:3" x14ac:dyDescent="0.25">
      <c r="A144" s="23" t="s">
        <v>217</v>
      </c>
      <c r="B144" s="5">
        <v>114.895117264074</v>
      </c>
      <c r="C144" s="5">
        <v>95.1415568726391</v>
      </c>
    </row>
    <row r="145" spans="1:3" x14ac:dyDescent="0.25">
      <c r="A145" s="23" t="s">
        <v>218</v>
      </c>
      <c r="B145" s="5">
        <v>110.191341259175</v>
      </c>
      <c r="C145" s="5">
        <v>103.29554276885899</v>
      </c>
    </row>
    <row r="146" spans="1:3" x14ac:dyDescent="0.25">
      <c r="A146" s="23" t="s">
        <v>219</v>
      </c>
      <c r="B146" s="5">
        <v>112.718911151334</v>
      </c>
      <c r="C146" s="5">
        <v>107.661589853409</v>
      </c>
    </row>
    <row r="147" spans="1:3" x14ac:dyDescent="0.25">
      <c r="A147" s="23" t="s">
        <v>220</v>
      </c>
      <c r="B147" s="5">
        <v>96.656870850784003</v>
      </c>
      <c r="C147" s="5">
        <v>110.407110761426</v>
      </c>
    </row>
    <row r="148" spans="1:3" x14ac:dyDescent="0.25">
      <c r="A148" s="23" t="s">
        <v>221</v>
      </c>
      <c r="B148" s="5">
        <v>88.627987503697497</v>
      </c>
      <c r="C148" s="5">
        <v>90.560517865856696</v>
      </c>
    </row>
    <row r="149" spans="1:3" x14ac:dyDescent="0.25">
      <c r="A149" s="23" t="s">
        <v>222</v>
      </c>
      <c r="B149" s="5">
        <v>85.882250484718796</v>
      </c>
      <c r="C149" s="5">
        <v>84.887340505293295</v>
      </c>
    </row>
    <row r="150" spans="1:3" x14ac:dyDescent="0.25">
      <c r="A150" s="23" t="s">
        <v>223</v>
      </c>
      <c r="B150" s="5">
        <v>90.285023375355806</v>
      </c>
      <c r="C150" s="5">
        <v>94.185517635637495</v>
      </c>
    </row>
    <row r="151" spans="1:3" x14ac:dyDescent="0.25">
      <c r="A151" s="23" t="s">
        <v>224</v>
      </c>
      <c r="B151" s="5">
        <v>86.716684984008694</v>
      </c>
      <c r="C151" s="5">
        <v>88.911410084741306</v>
      </c>
    </row>
    <row r="152" spans="1:3" x14ac:dyDescent="0.25">
      <c r="A152" s="23" t="s">
        <v>225</v>
      </c>
      <c r="B152" s="5">
        <v>77.817269053347403</v>
      </c>
      <c r="C152" s="5">
        <v>82.582178348918902</v>
      </c>
    </row>
    <row r="153" spans="1:3" x14ac:dyDescent="0.25">
      <c r="A153" s="23" t="s">
        <v>226</v>
      </c>
      <c r="B153" s="5">
        <v>83.784087142992504</v>
      </c>
      <c r="C153" s="5">
        <v>82.2999764079605</v>
      </c>
    </row>
    <row r="154" spans="1:3" x14ac:dyDescent="0.25">
      <c r="A154" s="23" t="s">
        <v>227</v>
      </c>
      <c r="B154" s="5">
        <v>78.923358042510003</v>
      </c>
      <c r="C154" s="5">
        <v>83.032501223489504</v>
      </c>
    </row>
    <row r="155" spans="1:3" x14ac:dyDescent="0.25">
      <c r="A155" s="23" t="s">
        <v>228</v>
      </c>
      <c r="B155" s="5">
        <v>84.215243173337797</v>
      </c>
      <c r="C155" s="5">
        <v>91.922937776513393</v>
      </c>
    </row>
    <row r="156" spans="1:3" x14ac:dyDescent="0.25">
      <c r="A156" s="23" t="s">
        <v>229</v>
      </c>
      <c r="B156" s="5">
        <v>96.142685097421506</v>
      </c>
      <c r="C156" s="5">
        <v>93.353506464001597</v>
      </c>
    </row>
    <row r="157" spans="1:3" x14ac:dyDescent="0.25">
      <c r="A157" s="23" t="s">
        <v>230</v>
      </c>
      <c r="B157" s="5">
        <v>84.236676389091301</v>
      </c>
      <c r="C157" s="5">
        <v>77.831731906605398</v>
      </c>
    </row>
    <row r="158" spans="1:3" x14ac:dyDescent="0.25">
      <c r="A158" s="23" t="s">
        <v>231</v>
      </c>
      <c r="B158" s="5">
        <v>106.709468629781</v>
      </c>
      <c r="C158" s="5">
        <v>79.762134087619501</v>
      </c>
    </row>
    <row r="159" spans="1:3" x14ac:dyDescent="0.25">
      <c r="A159" s="23" t="s">
        <v>232</v>
      </c>
      <c r="B159" s="5">
        <v>86.314043154469104</v>
      </c>
      <c r="C159" s="5">
        <v>97.661756685147793</v>
      </c>
    </row>
    <row r="160" spans="1:3" x14ac:dyDescent="0.25">
      <c r="A160" s="23" t="s">
        <v>233</v>
      </c>
      <c r="B160" s="5">
        <v>98.960742979778104</v>
      </c>
      <c r="C160" s="5">
        <v>89.389821042547098</v>
      </c>
    </row>
    <row r="161" spans="1:3" x14ac:dyDescent="0.25">
      <c r="A161" s="23" t="s">
        <v>234</v>
      </c>
      <c r="B161" s="5">
        <v>94.847517806522205</v>
      </c>
      <c r="C161" s="5">
        <v>96.131084184206799</v>
      </c>
    </row>
    <row r="162" spans="1:3" x14ac:dyDescent="0.25">
      <c r="A162" s="23" t="s">
        <v>235</v>
      </c>
      <c r="B162" s="5">
        <v>92.717621710914798</v>
      </c>
      <c r="C162" s="5">
        <v>95.813490746789498</v>
      </c>
    </row>
    <row r="163" spans="1:3" x14ac:dyDescent="0.25">
      <c r="A163" s="23" t="s">
        <v>236</v>
      </c>
      <c r="B163" s="5">
        <v>95.788478203392302</v>
      </c>
      <c r="C163" s="5">
        <v>97.090244025591502</v>
      </c>
    </row>
    <row r="164" spans="1:3" x14ac:dyDescent="0.25">
      <c r="A164" s="23" t="s">
        <v>237</v>
      </c>
      <c r="B164" s="5">
        <v>81.468558444475093</v>
      </c>
      <c r="C164" s="5">
        <v>90.774419562544594</v>
      </c>
    </row>
    <row r="165" spans="1:3" x14ac:dyDescent="0.25">
      <c r="A165" s="23" t="s">
        <v>238</v>
      </c>
      <c r="B165" s="5">
        <v>88.722495602657702</v>
      </c>
      <c r="C165" s="5">
        <v>96.422162439816404</v>
      </c>
    </row>
    <row r="166" spans="1:3" x14ac:dyDescent="0.25">
      <c r="A166" s="23" t="s">
        <v>239</v>
      </c>
      <c r="B166" s="5">
        <v>94.571320173041201</v>
      </c>
      <c r="C166" s="5">
        <v>98.886008201343401</v>
      </c>
    </row>
    <row r="167" spans="1:3" x14ac:dyDescent="0.25">
      <c r="A167" s="23" t="s">
        <v>240</v>
      </c>
      <c r="B167" s="5">
        <v>103.659136887945</v>
      </c>
      <c r="C167" s="5">
        <v>95.462420037325003</v>
      </c>
    </row>
    <row r="168" spans="1:3" x14ac:dyDescent="0.25">
      <c r="A168" s="23" t="s">
        <v>241</v>
      </c>
      <c r="B168" s="5">
        <v>98.895981309015198</v>
      </c>
      <c r="C168" s="5">
        <v>94.8652959079607</v>
      </c>
    </row>
    <row r="169" spans="1:3" x14ac:dyDescent="0.25">
      <c r="A169" s="23" t="s">
        <v>242</v>
      </c>
      <c r="B169" s="5">
        <v>92.840693125996907</v>
      </c>
      <c r="C169" s="5">
        <v>103.107141994744</v>
      </c>
    </row>
    <row r="170" spans="1:3" x14ac:dyDescent="0.25">
      <c r="A170" s="23" t="s">
        <v>243</v>
      </c>
      <c r="B170" s="5">
        <v>96.490593685155801</v>
      </c>
      <c r="C170" s="5">
        <v>91.358696231245403</v>
      </c>
    </row>
    <row r="171" spans="1:3" x14ac:dyDescent="0.25">
      <c r="A171" s="23" t="s">
        <v>244</v>
      </c>
      <c r="B171" s="5">
        <v>113.590010433602</v>
      </c>
      <c r="C171" s="5">
        <v>125.213692943404</v>
      </c>
    </row>
    <row r="172" spans="1:3" x14ac:dyDescent="0.25">
      <c r="A172" s="23" t="s">
        <v>245</v>
      </c>
      <c r="B172" s="5">
        <v>107.555177025037</v>
      </c>
      <c r="C172" s="5">
        <v>114.017871840586</v>
      </c>
    </row>
    <row r="173" spans="1:3" x14ac:dyDescent="0.25">
      <c r="A173" s="23" t="s">
        <v>246</v>
      </c>
      <c r="B173" s="5">
        <v>114.03272050675901</v>
      </c>
      <c r="C173" s="5">
        <v>109.860971954332</v>
      </c>
    </row>
    <row r="174" spans="1:3" x14ac:dyDescent="0.25">
      <c r="A174" s="23" t="s">
        <v>247</v>
      </c>
      <c r="B174" s="5">
        <v>113.662346152586</v>
      </c>
      <c r="C174" s="5">
        <v>115.785132420167</v>
      </c>
    </row>
    <row r="175" spans="1:3" x14ac:dyDescent="0.25">
      <c r="A175" s="23" t="s">
        <v>248</v>
      </c>
      <c r="B175" s="5">
        <v>286.90331981871702</v>
      </c>
      <c r="C175" s="5">
        <v>289.421321776463</v>
      </c>
    </row>
    <row r="176" spans="1:3" x14ac:dyDescent="0.25">
      <c r="A176" s="23" t="s">
        <v>249</v>
      </c>
      <c r="B176" s="5">
        <v>148.175430581097</v>
      </c>
      <c r="C176" s="5">
        <v>116.12941338424601</v>
      </c>
    </row>
    <row r="177" spans="1:3" x14ac:dyDescent="0.25">
      <c r="A177" s="23" t="s">
        <v>250</v>
      </c>
      <c r="B177" s="5">
        <v>107.723632216645</v>
      </c>
      <c r="C177" s="5">
        <v>140.91727842538</v>
      </c>
    </row>
    <row r="178" spans="1:3" x14ac:dyDescent="0.25">
      <c r="A178" s="23" t="s">
        <v>251</v>
      </c>
      <c r="B178" s="5">
        <v>233.048415449489</v>
      </c>
      <c r="C178" s="5">
        <v>110.14684852132299</v>
      </c>
    </row>
    <row r="179" spans="1:3" x14ac:dyDescent="0.25">
      <c r="A179" s="23" t="s">
        <v>252</v>
      </c>
      <c r="B179" s="5">
        <v>84.262485360940204</v>
      </c>
      <c r="C179" s="5">
        <v>78.633817800174498</v>
      </c>
    </row>
    <row r="180" spans="1:3" x14ac:dyDescent="0.25">
      <c r="A180" s="23" t="s">
        <v>253</v>
      </c>
      <c r="B180" s="5">
        <v>94.844841436423494</v>
      </c>
      <c r="C180" s="5">
        <v>84.199350880129998</v>
      </c>
    </row>
    <row r="181" spans="1:3" x14ac:dyDescent="0.25">
      <c r="A181" s="23" t="s">
        <v>254</v>
      </c>
      <c r="B181" s="5">
        <v>70.424627166488094</v>
      </c>
      <c r="C181" s="5">
        <v>87.894773087794505</v>
      </c>
    </row>
    <row r="182" spans="1:3" x14ac:dyDescent="0.25">
      <c r="A182" s="23" t="s">
        <v>255</v>
      </c>
      <c r="B182" s="5">
        <v>103.510886123568</v>
      </c>
      <c r="C182" s="5">
        <v>112.29908992863</v>
      </c>
    </row>
    <row r="183" spans="1:3" x14ac:dyDescent="0.25">
      <c r="A183" s="23" t="s">
        <v>256</v>
      </c>
      <c r="B183" s="5">
        <v>93.856292467660893</v>
      </c>
      <c r="C183" s="5">
        <v>103.48664025485201</v>
      </c>
    </row>
    <row r="184" spans="1:3" x14ac:dyDescent="0.25">
      <c r="A184" s="23" t="s">
        <v>257</v>
      </c>
      <c r="B184" s="5">
        <v>103.97096184017499</v>
      </c>
      <c r="C184" s="5">
        <v>105.679047845014</v>
      </c>
    </row>
    <row r="185" spans="1:3" x14ac:dyDescent="0.25">
      <c r="A185" s="23" t="s">
        <v>258</v>
      </c>
      <c r="B185" s="5">
        <v>68.330441566052102</v>
      </c>
      <c r="C185" s="5">
        <v>76.618919469410997</v>
      </c>
    </row>
    <row r="186" spans="1:3" x14ac:dyDescent="0.25">
      <c r="A186" s="23" t="s">
        <v>259</v>
      </c>
      <c r="B186" s="5">
        <v>117.045708391018</v>
      </c>
      <c r="C186" s="5">
        <v>67.248458023871294</v>
      </c>
    </row>
    <row r="187" spans="1:3" x14ac:dyDescent="0.25">
      <c r="A187" s="23" t="s">
        <v>260</v>
      </c>
      <c r="B187" s="5">
        <v>106.121431578132</v>
      </c>
      <c r="C187" s="5">
        <v>98.092152916462396</v>
      </c>
    </row>
    <row r="188" spans="1:3" x14ac:dyDescent="0.25">
      <c r="A188" s="23" t="s">
        <v>261</v>
      </c>
      <c r="B188" s="5">
        <v>123.03379716237301</v>
      </c>
      <c r="C188" s="5">
        <v>101.12428942162801</v>
      </c>
    </row>
    <row r="189" spans="1:3" x14ac:dyDescent="0.25">
      <c r="A189" s="23" t="s">
        <v>262</v>
      </c>
      <c r="B189" s="5">
        <v>195.697740876393</v>
      </c>
      <c r="C189" s="5">
        <v>196.268275514458</v>
      </c>
    </row>
    <row r="190" spans="1:3" x14ac:dyDescent="0.25">
      <c r="A190" s="23" t="s">
        <v>263</v>
      </c>
      <c r="B190" s="5">
        <v>219.71582855248801</v>
      </c>
      <c r="C190" s="5">
        <v>218.90577378643701</v>
      </c>
    </row>
    <row r="191" spans="1:3" x14ac:dyDescent="0.25">
      <c r="A191" s="23" t="s">
        <v>264</v>
      </c>
      <c r="B191" s="5">
        <v>357.00953007385601</v>
      </c>
      <c r="C191" s="5">
        <v>236.26632915535001</v>
      </c>
    </row>
    <row r="192" spans="1:3" x14ac:dyDescent="0.25">
      <c r="A192" s="23" t="s">
        <v>265</v>
      </c>
      <c r="B192" s="5">
        <v>66.575552476425102</v>
      </c>
      <c r="C192" s="5">
        <v>90.146905855881798</v>
      </c>
    </row>
    <row r="193" spans="1:3" x14ac:dyDescent="0.25">
      <c r="A193" s="23" t="s">
        <v>266</v>
      </c>
      <c r="B193" s="5">
        <v>68.533999523516002</v>
      </c>
      <c r="C193" s="5">
        <v>66.3117738532885</v>
      </c>
    </row>
    <row r="194" spans="1:3" x14ac:dyDescent="0.25">
      <c r="A194" s="23" t="s">
        <v>267</v>
      </c>
      <c r="B194" s="5">
        <v>71.857521452365305</v>
      </c>
      <c r="C194" s="5">
        <v>75.3683011977635</v>
      </c>
    </row>
    <row r="195" spans="1:3" x14ac:dyDescent="0.25">
      <c r="A195" s="23" t="s">
        <v>268</v>
      </c>
      <c r="B195" s="5">
        <v>116.996008606592</v>
      </c>
      <c r="C195" s="5">
        <v>112.18690740258199</v>
      </c>
    </row>
    <row r="196" spans="1:3" x14ac:dyDescent="0.25">
      <c r="A196" s="23" t="s">
        <v>269</v>
      </c>
      <c r="B196" s="5">
        <v>112.766031981993</v>
      </c>
      <c r="C196" s="5">
        <v>100.10569373402301</v>
      </c>
    </row>
    <row r="197" spans="1:3" x14ac:dyDescent="0.25">
      <c r="A197" s="23" t="s">
        <v>270</v>
      </c>
      <c r="B197" s="5">
        <v>68.035380119201307</v>
      </c>
      <c r="C197" s="5">
        <v>84.305937281907802</v>
      </c>
    </row>
    <row r="198" spans="1:3" x14ac:dyDescent="0.25">
      <c r="A198" s="23" t="s">
        <v>271</v>
      </c>
      <c r="B198" s="5">
        <v>119.32364152891</v>
      </c>
      <c r="C198" s="5">
        <v>110.00103201358399</v>
      </c>
    </row>
    <row r="199" spans="1:3" x14ac:dyDescent="0.25">
      <c r="A199" s="23" t="s">
        <v>272</v>
      </c>
      <c r="B199" s="5">
        <v>125.472695176372</v>
      </c>
      <c r="C199" s="5">
        <v>167.07433858560199</v>
      </c>
    </row>
    <row r="200" spans="1:3" x14ac:dyDescent="0.25">
      <c r="A200" s="23" t="s">
        <v>273</v>
      </c>
      <c r="B200" s="5">
        <v>84.733381691138902</v>
      </c>
      <c r="C200" s="5">
        <v>167.22424274631999</v>
      </c>
    </row>
    <row r="201" spans="1:3" x14ac:dyDescent="0.25">
      <c r="A201" s="23" t="s">
        <v>274</v>
      </c>
      <c r="B201" s="5">
        <v>99.327024027693895</v>
      </c>
      <c r="C201" s="5">
        <v>123.82179606039401</v>
      </c>
    </row>
    <row r="202" spans="1:3" x14ac:dyDescent="0.25">
      <c r="A202" s="23" t="s">
        <v>275</v>
      </c>
      <c r="B202" s="5">
        <v>91.4437774703607</v>
      </c>
      <c r="C202" s="5">
        <v>97.216984024235003</v>
      </c>
    </row>
    <row r="203" spans="1:3" x14ac:dyDescent="0.25">
      <c r="A203" s="23" t="s">
        <v>276</v>
      </c>
      <c r="B203" s="5">
        <v>98.137142907914395</v>
      </c>
      <c r="C203" s="5">
        <v>79.471153406478706</v>
      </c>
    </row>
    <row r="204" spans="1:3" x14ac:dyDescent="0.25">
      <c r="A204" s="23" t="s">
        <v>277</v>
      </c>
      <c r="B204" s="5">
        <v>172.34530466550001</v>
      </c>
      <c r="C204" s="5">
        <v>134.58216971499701</v>
      </c>
    </row>
    <row r="205" spans="1:3" x14ac:dyDescent="0.25">
      <c r="A205" s="23" t="s">
        <v>278</v>
      </c>
      <c r="B205" s="5">
        <v>118.73970755625901</v>
      </c>
      <c r="C205" s="5">
        <v>81.672421319076406</v>
      </c>
    </row>
    <row r="206" spans="1:3" x14ac:dyDescent="0.25">
      <c r="A206" s="23" t="s">
        <v>279</v>
      </c>
      <c r="B206" s="5">
        <v>111.74909902669501</v>
      </c>
      <c r="C206" s="5">
        <v>77.6608522973806</v>
      </c>
    </row>
    <row r="207" spans="1:3" x14ac:dyDescent="0.25">
      <c r="A207" s="23" t="s">
        <v>280</v>
      </c>
      <c r="B207" s="5">
        <v>74.956169490124793</v>
      </c>
      <c r="C207" s="5">
        <v>66.030740838011496</v>
      </c>
    </row>
    <row r="208" spans="1:3" x14ac:dyDescent="0.25">
      <c r="A208" s="23" t="s">
        <v>281</v>
      </c>
      <c r="B208" s="5">
        <v>128.231770133086</v>
      </c>
      <c r="C208" s="5">
        <v>127.81432540922501</v>
      </c>
    </row>
    <row r="209" spans="1:3" x14ac:dyDescent="0.25">
      <c r="A209" s="23" t="s">
        <v>282</v>
      </c>
      <c r="B209" s="5">
        <v>80.421098855296094</v>
      </c>
      <c r="C209" s="5">
        <v>122.13359271378</v>
      </c>
    </row>
    <row r="210" spans="1:3" x14ac:dyDescent="0.25">
      <c r="A210" s="23" t="s">
        <v>283</v>
      </c>
      <c r="B210" s="5">
        <v>92.057091248107497</v>
      </c>
      <c r="C210" s="5">
        <v>105.919981689442</v>
      </c>
    </row>
    <row r="211" spans="1:3" x14ac:dyDescent="0.25">
      <c r="A211" s="23" t="s">
        <v>284</v>
      </c>
      <c r="B211" s="5">
        <v>98.357399059547305</v>
      </c>
      <c r="C211" s="5">
        <v>86.188049786326104</v>
      </c>
    </row>
    <row r="212" spans="1:3" x14ac:dyDescent="0.25">
      <c r="A212" s="23" t="s">
        <v>285</v>
      </c>
      <c r="B212" s="5">
        <v>85.498098657382499</v>
      </c>
      <c r="C212" s="5">
        <v>82.770571412066602</v>
      </c>
    </row>
    <row r="213" spans="1:3" x14ac:dyDescent="0.25">
      <c r="A213" s="23" t="s">
        <v>286</v>
      </c>
      <c r="B213" s="5">
        <v>80.603927630351507</v>
      </c>
      <c r="C213" s="5">
        <v>103.71620283721199</v>
      </c>
    </row>
    <row r="214" spans="1:3" x14ac:dyDescent="0.25">
      <c r="A214" s="23" t="s">
        <v>287</v>
      </c>
      <c r="B214" s="5">
        <v>84.708573109473306</v>
      </c>
      <c r="C214" s="5">
        <v>66.565448888657897</v>
      </c>
    </row>
    <row r="215" spans="1:3" x14ac:dyDescent="0.25">
      <c r="A215" s="23" t="s">
        <v>288</v>
      </c>
      <c r="B215" s="5">
        <v>90.6892732342519</v>
      </c>
      <c r="C215" s="5">
        <v>162.692704498864</v>
      </c>
    </row>
    <row r="216" spans="1:3" x14ac:dyDescent="0.25">
      <c r="A216" s="23" t="s">
        <v>289</v>
      </c>
      <c r="B216" s="5">
        <v>96.867432585780904</v>
      </c>
      <c r="C216" s="5">
        <v>95.672919628098498</v>
      </c>
    </row>
    <row r="217" spans="1:3" x14ac:dyDescent="0.25">
      <c r="A217" s="23" t="s">
        <v>290</v>
      </c>
      <c r="B217" s="5">
        <v>86.821428279914301</v>
      </c>
      <c r="C217" s="5">
        <v>76.734222174728998</v>
      </c>
    </row>
    <row r="218" spans="1:3" x14ac:dyDescent="0.25">
      <c r="A218" s="23" t="s">
        <v>291</v>
      </c>
      <c r="B218" s="5">
        <v>81.837912655499906</v>
      </c>
      <c r="C218" s="5">
        <v>76.131765088319497</v>
      </c>
    </row>
    <row r="219" spans="1:3" x14ac:dyDescent="0.25">
      <c r="A219" s="23" t="s">
        <v>292</v>
      </c>
      <c r="B219" s="5">
        <v>77.080738056043202</v>
      </c>
      <c r="C219" s="5">
        <v>73.072419717368902</v>
      </c>
    </row>
    <row r="220" spans="1:3" x14ac:dyDescent="0.25">
      <c r="A220" s="23" t="s">
        <v>293</v>
      </c>
      <c r="B220" s="5">
        <v>93.530447895128106</v>
      </c>
      <c r="C220" s="5">
        <v>76.256344043810998</v>
      </c>
    </row>
    <row r="221" spans="1:3" x14ac:dyDescent="0.25">
      <c r="A221" s="23" t="s">
        <v>294</v>
      </c>
      <c r="B221" s="5">
        <v>132.33010752487601</v>
      </c>
      <c r="C221" s="5">
        <v>85.045462290617706</v>
      </c>
    </row>
    <row r="222" spans="1:3" x14ac:dyDescent="0.25">
      <c r="A222" s="23" t="s">
        <v>295</v>
      </c>
      <c r="B222" s="5">
        <v>789.79067493189302</v>
      </c>
      <c r="C222" s="5">
        <v>784.13453416017296</v>
      </c>
    </row>
    <row r="223" spans="1:3" x14ac:dyDescent="0.25">
      <c r="A223" s="23" t="s">
        <v>296</v>
      </c>
      <c r="B223" s="5">
        <v>740.05008084147403</v>
      </c>
      <c r="C223" s="5">
        <v>871.61017245676805</v>
      </c>
    </row>
    <row r="224" spans="1:3" x14ac:dyDescent="0.25">
      <c r="A224" s="23" t="s">
        <v>297</v>
      </c>
      <c r="B224" s="5">
        <v>441.53651216311903</v>
      </c>
      <c r="C224" s="5">
        <v>422.61930383480802</v>
      </c>
    </row>
    <row r="225" spans="1:3" x14ac:dyDescent="0.25">
      <c r="A225" s="23" t="s">
        <v>298</v>
      </c>
      <c r="B225" s="5">
        <v>386.74828058466801</v>
      </c>
      <c r="C225" s="5">
        <v>614.65016527989906</v>
      </c>
    </row>
    <row r="226" spans="1:3" x14ac:dyDescent="0.25">
      <c r="A226" s="23" t="s">
        <v>299</v>
      </c>
      <c r="B226" s="5">
        <v>519.190395666104</v>
      </c>
      <c r="C226" s="5">
        <v>586.33077916233503</v>
      </c>
    </row>
    <row r="227" spans="1:3" x14ac:dyDescent="0.25">
      <c r="A227" s="23" t="s">
        <v>300</v>
      </c>
      <c r="B227" s="5">
        <v>569.36212440952795</v>
      </c>
      <c r="C227" s="5">
        <v>522.20095006498104</v>
      </c>
    </row>
    <row r="228" spans="1:3" x14ac:dyDescent="0.25">
      <c r="A228" s="23" t="s">
        <v>301</v>
      </c>
      <c r="B228" s="5">
        <v>581.98233952373698</v>
      </c>
      <c r="C228" s="5">
        <v>753.15527280416802</v>
      </c>
    </row>
    <row r="229" spans="1:3" x14ac:dyDescent="0.25">
      <c r="A229" s="23" t="s">
        <v>302</v>
      </c>
      <c r="B229" s="5">
        <v>492.96745889528103</v>
      </c>
      <c r="C229" s="5">
        <v>449.81018750378399</v>
      </c>
    </row>
    <row r="230" spans="1:3" x14ac:dyDescent="0.25">
      <c r="A230" s="23" t="s">
        <v>303</v>
      </c>
      <c r="B230" s="5">
        <v>437.41923230118198</v>
      </c>
      <c r="C230" s="5">
        <v>485.73029390252498</v>
      </c>
    </row>
    <row r="231" spans="1:3" x14ac:dyDescent="0.25">
      <c r="A231" s="23" t="s">
        <v>304</v>
      </c>
      <c r="B231" s="5">
        <v>558.29836951882498</v>
      </c>
      <c r="C231" s="5">
        <v>661.39747272157297</v>
      </c>
    </row>
    <row r="232" spans="1:3" x14ac:dyDescent="0.25">
      <c r="A232" s="23" t="s">
        <v>305</v>
      </c>
      <c r="B232" s="5">
        <v>792.17557018161096</v>
      </c>
      <c r="C232" s="5">
        <v>651.41071739500399</v>
      </c>
    </row>
    <row r="233" spans="1:3" x14ac:dyDescent="0.25">
      <c r="A233" s="23" t="s">
        <v>306</v>
      </c>
      <c r="B233" s="5">
        <v>625.86260781325302</v>
      </c>
      <c r="C233" s="5">
        <v>600.79042335096199</v>
      </c>
    </row>
    <row r="234" spans="1:3" x14ac:dyDescent="0.25">
      <c r="A234" s="23" t="s">
        <v>307</v>
      </c>
      <c r="B234" s="5">
        <v>526.07740225205396</v>
      </c>
      <c r="C234" s="5">
        <v>562.40894712881504</v>
      </c>
    </row>
    <row r="235" spans="1:3" x14ac:dyDescent="0.25">
      <c r="A235" s="23" t="s">
        <v>308</v>
      </c>
      <c r="B235" s="5">
        <v>612.83153337031899</v>
      </c>
      <c r="C235" s="5">
        <v>408.07797680899898</v>
      </c>
    </row>
    <row r="236" spans="1:3" x14ac:dyDescent="0.25">
      <c r="A236" s="23" t="s">
        <v>309</v>
      </c>
      <c r="B236" s="5">
        <v>459.95846682304602</v>
      </c>
      <c r="C236" s="5">
        <v>505.20893405925801</v>
      </c>
    </row>
    <row r="237" spans="1:3" x14ac:dyDescent="0.25">
      <c r="A237" s="23" t="s">
        <v>310</v>
      </c>
      <c r="B237" s="5">
        <v>600.60644960935599</v>
      </c>
      <c r="C237" s="5">
        <v>568.72349429346798</v>
      </c>
    </row>
    <row r="238" spans="1:3" x14ac:dyDescent="0.25">
      <c r="A238" s="23" t="s">
        <v>311</v>
      </c>
      <c r="B238" s="5">
        <v>638.01323314751698</v>
      </c>
      <c r="C238" s="5">
        <v>533.17301327888799</v>
      </c>
    </row>
    <row r="239" spans="1:3" x14ac:dyDescent="0.25">
      <c r="A239" s="23" t="s">
        <v>312</v>
      </c>
      <c r="B239" s="5">
        <v>610.636322462522</v>
      </c>
      <c r="C239" s="5">
        <v>625.45103506252701</v>
      </c>
    </row>
    <row r="240" spans="1:3" x14ac:dyDescent="0.25">
      <c r="A240" s="23" t="s">
        <v>313</v>
      </c>
      <c r="B240" s="5">
        <v>563.28328581941503</v>
      </c>
      <c r="C240" s="5">
        <v>619.446144587454</v>
      </c>
    </row>
    <row r="241" spans="1:3" x14ac:dyDescent="0.25">
      <c r="A241" s="23" t="s">
        <v>314</v>
      </c>
      <c r="B241" s="5">
        <v>561.76608306044795</v>
      </c>
      <c r="C241" s="5">
        <v>492.70484842954698</v>
      </c>
    </row>
    <row r="242" spans="1:3" x14ac:dyDescent="0.25">
      <c r="A242" s="23" t="s">
        <v>315</v>
      </c>
      <c r="B242" s="5">
        <v>403.10688541829001</v>
      </c>
      <c r="C242" s="5">
        <v>489.53243628937201</v>
      </c>
    </row>
    <row r="243" spans="1:3" x14ac:dyDescent="0.25">
      <c r="A243" s="23" t="s">
        <v>316</v>
      </c>
      <c r="B243" s="5">
        <v>484.88780013537502</v>
      </c>
      <c r="C243" s="5">
        <v>496.790235936106</v>
      </c>
    </row>
    <row r="244" spans="1:3" x14ac:dyDescent="0.25">
      <c r="A244" s="23" t="s">
        <v>317</v>
      </c>
      <c r="B244" s="5">
        <v>487.63530935946898</v>
      </c>
      <c r="C244" s="5">
        <v>542.57439218039599</v>
      </c>
    </row>
    <row r="245" spans="1:3" x14ac:dyDescent="0.25">
      <c r="A245" s="23" t="s">
        <v>318</v>
      </c>
      <c r="B245" s="5">
        <v>582.57066002234205</v>
      </c>
      <c r="C245" s="5">
        <v>573.44856215213395</v>
      </c>
    </row>
    <row r="246" spans="1:3" x14ac:dyDescent="0.25">
      <c r="A246" s="23" t="s">
        <v>319</v>
      </c>
      <c r="B246" s="5">
        <v>534.59222307364803</v>
      </c>
      <c r="C246" s="5">
        <v>355.59968787621699</v>
      </c>
    </row>
    <row r="247" spans="1:3" x14ac:dyDescent="0.25">
      <c r="A247" s="23" t="s">
        <v>320</v>
      </c>
      <c r="B247" s="5">
        <v>537.82910110107002</v>
      </c>
      <c r="C247" s="5">
        <v>647.189641414844</v>
      </c>
    </row>
    <row r="248" spans="1:3" x14ac:dyDescent="0.25">
      <c r="A248" s="23" t="s">
        <v>321</v>
      </c>
      <c r="B248" s="5">
        <v>466.13966833474501</v>
      </c>
      <c r="C248" s="5">
        <v>569.43182827878502</v>
      </c>
    </row>
    <row r="249" spans="1:3" x14ac:dyDescent="0.25">
      <c r="A249" s="23" t="s">
        <v>322</v>
      </c>
      <c r="B249" s="5">
        <v>490.23590317115298</v>
      </c>
      <c r="C249" s="5">
        <v>426.132095481124</v>
      </c>
    </row>
    <row r="250" spans="1:3" x14ac:dyDescent="0.25">
      <c r="A250" s="23" t="s">
        <v>323</v>
      </c>
      <c r="B250" s="5">
        <v>638.74897049944298</v>
      </c>
      <c r="C250" s="5">
        <v>563.82268323252902</v>
      </c>
    </row>
    <row r="251" spans="1:3" x14ac:dyDescent="0.25">
      <c r="A251" s="23" t="s">
        <v>324</v>
      </c>
      <c r="B251" s="5">
        <v>396.312184843392</v>
      </c>
      <c r="C251" s="5">
        <v>420.94005631464199</v>
      </c>
    </row>
    <row r="252" spans="1:3" x14ac:dyDescent="0.25">
      <c r="A252" s="23" t="s">
        <v>325</v>
      </c>
      <c r="B252" s="5">
        <v>359.29576360994599</v>
      </c>
      <c r="C252" s="5">
        <v>375.71755100788801</v>
      </c>
    </row>
    <row r="253" spans="1:3" x14ac:dyDescent="0.25">
      <c r="A253" s="23" t="s">
        <v>326</v>
      </c>
      <c r="B253" s="5">
        <v>381.31849874681899</v>
      </c>
      <c r="C253" s="5">
        <v>693.60362687884401</v>
      </c>
    </row>
    <row r="254" spans="1:3" x14ac:dyDescent="0.25">
      <c r="A254" s="23" t="s">
        <v>327</v>
      </c>
      <c r="B254" s="5">
        <v>415.54660657895198</v>
      </c>
      <c r="C254" s="5">
        <v>369.89593037870901</v>
      </c>
    </row>
    <row r="255" spans="1:3" x14ac:dyDescent="0.25">
      <c r="A255" s="23" t="s">
        <v>328</v>
      </c>
      <c r="B255" s="5">
        <v>426.42366059685298</v>
      </c>
      <c r="C255" s="5">
        <v>544.70589380071704</v>
      </c>
    </row>
    <row r="256" spans="1:3" x14ac:dyDescent="0.25">
      <c r="A256" s="23" t="s">
        <v>329</v>
      </c>
      <c r="B256" s="5">
        <v>497.86075734920701</v>
      </c>
      <c r="C256" s="5">
        <v>444.977478116719</v>
      </c>
    </row>
    <row r="257" spans="1:3" x14ac:dyDescent="0.25">
      <c r="A257" s="23" t="s">
        <v>330</v>
      </c>
      <c r="B257" s="5">
        <v>680.48883028271098</v>
      </c>
      <c r="C257" s="5">
        <v>697.81027899454295</v>
      </c>
    </row>
    <row r="258" spans="1:3" x14ac:dyDescent="0.25">
      <c r="A258" s="23" t="s">
        <v>331</v>
      </c>
      <c r="B258" s="5">
        <v>694.34212250181304</v>
      </c>
      <c r="C258" s="5">
        <v>860.755020696119</v>
      </c>
    </row>
    <row r="259" spans="1:3" x14ac:dyDescent="0.25">
      <c r="A259" s="23" t="s">
        <v>332</v>
      </c>
      <c r="B259" s="5">
        <v>615.24361314801502</v>
      </c>
      <c r="C259" s="5">
        <v>391.60401927047502</v>
      </c>
    </row>
    <row r="260" spans="1:3" x14ac:dyDescent="0.25">
      <c r="A260" s="23" t="s">
        <v>333</v>
      </c>
      <c r="B260" s="5">
        <v>895.03189464304705</v>
      </c>
      <c r="C260" s="5">
        <v>782.92817744931403</v>
      </c>
    </row>
    <row r="261" spans="1:3" x14ac:dyDescent="0.25">
      <c r="A261" s="23" t="s">
        <v>334</v>
      </c>
      <c r="B261" s="5">
        <v>713.00601806323004</v>
      </c>
      <c r="C261" s="5">
        <v>712.02320525908794</v>
      </c>
    </row>
    <row r="262" spans="1:3" x14ac:dyDescent="0.25">
      <c r="A262" s="23" t="s">
        <v>335</v>
      </c>
      <c r="B262" s="5">
        <v>605.36764457896402</v>
      </c>
      <c r="C262" s="5">
        <v>672.97603360437904</v>
      </c>
    </row>
    <row r="263" spans="1:3" x14ac:dyDescent="0.25">
      <c r="A263" s="23" t="s">
        <v>336</v>
      </c>
      <c r="B263" s="5">
        <v>581.76060832627695</v>
      </c>
      <c r="C263" s="5">
        <v>465.20536669422597</v>
      </c>
    </row>
    <row r="264" spans="1:3" x14ac:dyDescent="0.25">
      <c r="A264" s="23" t="s">
        <v>337</v>
      </c>
      <c r="B264" s="5">
        <v>526.48887371874196</v>
      </c>
      <c r="C264" s="5">
        <v>581.49245096478398</v>
      </c>
    </row>
    <row r="265" spans="1:3" x14ac:dyDescent="0.25">
      <c r="A265" s="23" t="s">
        <v>338</v>
      </c>
      <c r="B265" s="5">
        <v>669.23420382431004</v>
      </c>
      <c r="C265" s="5">
        <v>938.08967107489798</v>
      </c>
    </row>
    <row r="266" spans="1:3" x14ac:dyDescent="0.25">
      <c r="A266" s="23" t="s">
        <v>339</v>
      </c>
      <c r="B266" s="5">
        <v>900.32391263247598</v>
      </c>
      <c r="C266" s="5">
        <v>765.25744673073405</v>
      </c>
    </row>
    <row r="267" spans="1:3" x14ac:dyDescent="0.25">
      <c r="A267" s="23" t="s">
        <v>340</v>
      </c>
      <c r="B267" s="5">
        <v>709.95618855954694</v>
      </c>
      <c r="C267" s="5">
        <v>1151.9429870413701</v>
      </c>
    </row>
    <row r="268" spans="1:3" x14ac:dyDescent="0.25">
      <c r="A268" s="23" t="s">
        <v>341</v>
      </c>
      <c r="B268" s="5">
        <v>597.55486262080296</v>
      </c>
      <c r="C268" s="5">
        <v>697.67019567601994</v>
      </c>
    </row>
    <row r="269" spans="1:3" x14ac:dyDescent="0.25">
      <c r="A269" s="23" t="s">
        <v>342</v>
      </c>
      <c r="B269" s="5">
        <v>656.36427773744299</v>
      </c>
      <c r="C269" s="5">
        <v>692.08639694898898</v>
      </c>
    </row>
    <row r="270" spans="1:3" x14ac:dyDescent="0.25">
      <c r="A270" s="23" t="s">
        <v>343</v>
      </c>
      <c r="B270" s="5">
        <v>647.85878015435196</v>
      </c>
      <c r="C270" s="5">
        <v>711.08758231960496</v>
      </c>
    </row>
    <row r="271" spans="1:3" x14ac:dyDescent="0.25">
      <c r="A271" s="23" t="s">
        <v>344</v>
      </c>
      <c r="B271" s="5">
        <v>738.24922013437003</v>
      </c>
      <c r="C271" s="5">
        <v>551.936818534027</v>
      </c>
    </row>
    <row r="272" spans="1:3" x14ac:dyDescent="0.25">
      <c r="A272" s="23" t="s">
        <v>345</v>
      </c>
      <c r="B272" s="5">
        <v>994.46924156817602</v>
      </c>
      <c r="C272" s="5">
        <v>787.06771743915499</v>
      </c>
    </row>
    <row r="273" spans="1:3" x14ac:dyDescent="0.25">
      <c r="A273" s="23" t="s">
        <v>346</v>
      </c>
      <c r="B273" s="5">
        <v>738.34338833927495</v>
      </c>
      <c r="C273" s="5">
        <v>749.02784671491202</v>
      </c>
    </row>
    <row r="274" spans="1:3" x14ac:dyDescent="0.25">
      <c r="A274" s="23" t="s">
        <v>347</v>
      </c>
      <c r="B274" s="5">
        <v>873.75292693693996</v>
      </c>
      <c r="C274" s="5">
        <v>602.37388268321195</v>
      </c>
    </row>
    <row r="275" spans="1:3" x14ac:dyDescent="0.25">
      <c r="A275" s="23" t="s">
        <v>348</v>
      </c>
      <c r="B275" s="5">
        <v>736.34454251804198</v>
      </c>
      <c r="C275" s="5">
        <v>288.27351701754799</v>
      </c>
    </row>
    <row r="276" spans="1:3" x14ac:dyDescent="0.25">
      <c r="A276" s="23" t="s">
        <v>349</v>
      </c>
      <c r="B276" s="5">
        <v>749.74728657787398</v>
      </c>
      <c r="C276" s="5">
        <v>987.68771335417796</v>
      </c>
    </row>
    <row r="277" spans="1:3" x14ac:dyDescent="0.25">
      <c r="A277" s="23" t="s">
        <v>350</v>
      </c>
      <c r="B277" s="5">
        <v>668.91602400392503</v>
      </c>
      <c r="C277" s="5">
        <v>647.45439922324499</v>
      </c>
    </row>
    <row r="278" spans="1:3" x14ac:dyDescent="0.25">
      <c r="A278" s="23" t="s">
        <v>351</v>
      </c>
      <c r="B278" s="5">
        <v>542.76439659036396</v>
      </c>
      <c r="C278" s="5">
        <v>576.25550437180698</v>
      </c>
    </row>
    <row r="279" spans="1:3" x14ac:dyDescent="0.25">
      <c r="A279" s="23" t="s">
        <v>352</v>
      </c>
      <c r="B279" s="5">
        <v>765.83329186394099</v>
      </c>
      <c r="C279" s="5">
        <v>711.68649104795804</v>
      </c>
    </row>
    <row r="280" spans="1:3" x14ac:dyDescent="0.25">
      <c r="A280" s="23" t="s">
        <v>353</v>
      </c>
      <c r="B280" s="5">
        <v>770.13549524181201</v>
      </c>
      <c r="C280" s="5">
        <v>580.64506202802897</v>
      </c>
    </row>
    <row r="281" spans="1:3" x14ac:dyDescent="0.25">
      <c r="A281" s="23" t="s">
        <v>354</v>
      </c>
      <c r="B281" s="5">
        <v>668.98255487107303</v>
      </c>
      <c r="C281" s="5">
        <v>1076.29961569692</v>
      </c>
    </row>
    <row r="282" spans="1:3" x14ac:dyDescent="0.25">
      <c r="A282" s="23" t="s">
        <v>355</v>
      </c>
      <c r="B282" s="5">
        <v>902.01169999150898</v>
      </c>
      <c r="C282" s="5">
        <v>663.49189686750697</v>
      </c>
    </row>
    <row r="283" spans="1:3" x14ac:dyDescent="0.25">
      <c r="A283" s="23" t="s">
        <v>356</v>
      </c>
      <c r="B283" s="5">
        <v>856.79661541218798</v>
      </c>
      <c r="C283" s="5">
        <v>797.42050103796703</v>
      </c>
    </row>
    <row r="284" spans="1:3" x14ac:dyDescent="0.25">
      <c r="A284" s="23" t="s">
        <v>357</v>
      </c>
      <c r="B284" s="5">
        <v>869.31907714069905</v>
      </c>
      <c r="C284" s="5">
        <v>594.00470069859705</v>
      </c>
    </row>
    <row r="285" spans="1:3" x14ac:dyDescent="0.25">
      <c r="A285" s="23" t="s">
        <v>358</v>
      </c>
      <c r="B285" s="5">
        <v>920.69612348436306</v>
      </c>
      <c r="C285" s="5">
        <v>300.80204707694998</v>
      </c>
    </row>
    <row r="286" spans="1:3" x14ac:dyDescent="0.25">
      <c r="A286" s="23" t="s">
        <v>359</v>
      </c>
      <c r="B286" s="5">
        <v>407.32095098744298</v>
      </c>
      <c r="C286" s="5">
        <v>629.368458874922</v>
      </c>
    </row>
    <row r="287" spans="1:3" x14ac:dyDescent="0.25">
      <c r="A287" s="23" t="s">
        <v>360</v>
      </c>
      <c r="B287" s="5">
        <v>913.07682540730798</v>
      </c>
      <c r="C287" s="5">
        <v>495.61142165064598</v>
      </c>
    </row>
    <row r="288" spans="1:3" x14ac:dyDescent="0.25">
      <c r="A288" s="23" t="s">
        <v>361</v>
      </c>
      <c r="B288" s="5">
        <v>736.64446367530297</v>
      </c>
      <c r="C288" s="5">
        <v>668.39642431944003</v>
      </c>
    </row>
    <row r="289" spans="1:3" x14ac:dyDescent="0.25">
      <c r="A289" s="23" t="s">
        <v>362</v>
      </c>
      <c r="B289" s="5">
        <v>731.35585008835301</v>
      </c>
      <c r="C289" s="5">
        <v>752.73022554227305</v>
      </c>
    </row>
    <row r="290" spans="1:3" x14ac:dyDescent="0.25">
      <c r="A290" s="23" t="s">
        <v>363</v>
      </c>
      <c r="B290" s="5">
        <v>792.76785260812505</v>
      </c>
      <c r="C290" s="5">
        <v>560.73687434753595</v>
      </c>
    </row>
    <row r="291" spans="1:3" x14ac:dyDescent="0.25">
      <c r="A291" s="23" t="s">
        <v>364</v>
      </c>
      <c r="B291" s="5">
        <v>560.81467192396701</v>
      </c>
      <c r="C291" s="5">
        <v>530.64453083537796</v>
      </c>
    </row>
    <row r="292" spans="1:3" x14ac:dyDescent="0.25">
      <c r="A292" s="23" t="s">
        <v>365</v>
      </c>
      <c r="B292" s="5">
        <v>430.14118210069898</v>
      </c>
      <c r="C292" s="5">
        <v>414.29302317533899</v>
      </c>
    </row>
    <row r="293" spans="1:3" x14ac:dyDescent="0.25">
      <c r="A293" s="23" t="s">
        <v>366</v>
      </c>
      <c r="B293" s="5">
        <v>586.45459815697996</v>
      </c>
      <c r="C293" s="5">
        <v>532.59979952120898</v>
      </c>
    </row>
    <row r="294" spans="1:3" x14ac:dyDescent="0.25">
      <c r="A294" s="23" t="s">
        <v>367</v>
      </c>
      <c r="B294" s="5">
        <v>621.220361236587</v>
      </c>
      <c r="C294" s="5">
        <v>408.40771836221597</v>
      </c>
    </row>
    <row r="295" spans="1:3" x14ac:dyDescent="0.25">
      <c r="A295" s="23" t="s">
        <v>368</v>
      </c>
      <c r="B295" s="5">
        <v>482.635930216465</v>
      </c>
      <c r="C295" s="5">
        <v>443.49575201288798</v>
      </c>
    </row>
    <row r="296" spans="1:3" x14ac:dyDescent="0.25">
      <c r="A296" s="23" t="s">
        <v>369</v>
      </c>
      <c r="B296" s="5">
        <v>582.66102285836701</v>
      </c>
      <c r="C296" s="5">
        <v>693.65925056384401</v>
      </c>
    </row>
    <row r="297" spans="1:3" x14ac:dyDescent="0.25">
      <c r="A297" s="23" t="s">
        <v>370</v>
      </c>
      <c r="B297" s="5">
        <v>586.17864470977099</v>
      </c>
      <c r="C297" s="5">
        <v>517.78046922087105</v>
      </c>
    </row>
    <row r="298" spans="1:3" x14ac:dyDescent="0.25">
      <c r="A298" s="23" t="s">
        <v>371</v>
      </c>
      <c r="B298" s="5">
        <v>466.439027354475</v>
      </c>
      <c r="C298" s="5">
        <v>463.36461725127299</v>
      </c>
    </row>
    <row r="299" spans="1:3" x14ac:dyDescent="0.25">
      <c r="A299" s="23" t="s">
        <v>372</v>
      </c>
      <c r="B299" s="5">
        <v>563.89132109707998</v>
      </c>
      <c r="C299" s="5">
        <v>490.11349577316901</v>
      </c>
    </row>
    <row r="300" spans="1:3" x14ac:dyDescent="0.25">
      <c r="A300" s="23" t="s">
        <v>373</v>
      </c>
      <c r="B300" s="5">
        <v>577.35545517269804</v>
      </c>
      <c r="C300" s="5">
        <v>633.74364001558399</v>
      </c>
    </row>
    <row r="301" spans="1:3" x14ac:dyDescent="0.25">
      <c r="A301" s="23" t="s">
        <v>374</v>
      </c>
      <c r="B301" s="5">
        <v>626.77363777011897</v>
      </c>
      <c r="C301" s="5">
        <v>625.22383750411802</v>
      </c>
    </row>
    <row r="302" spans="1:3" x14ac:dyDescent="0.25">
      <c r="A302" s="23" t="s">
        <v>375</v>
      </c>
      <c r="B302" s="5">
        <v>660.15991938482796</v>
      </c>
      <c r="C302" s="5">
        <v>618.19240415072397</v>
      </c>
    </row>
    <row r="303" spans="1:3" x14ac:dyDescent="0.25">
      <c r="A303" s="23" t="s">
        <v>376</v>
      </c>
      <c r="B303" s="5">
        <v>623.43994184825601</v>
      </c>
      <c r="C303" s="5">
        <v>697.37718144820406</v>
      </c>
    </row>
    <row r="304" spans="1:3" x14ac:dyDescent="0.25">
      <c r="A304" s="23" t="s">
        <v>377</v>
      </c>
      <c r="B304" s="5">
        <v>471.62096252772699</v>
      </c>
      <c r="C304" s="5">
        <v>546.03892892085196</v>
      </c>
    </row>
    <row r="305" spans="1:3" x14ac:dyDescent="0.25">
      <c r="A305" s="23" t="s">
        <v>378</v>
      </c>
      <c r="B305" s="5">
        <v>655.80041174584005</v>
      </c>
      <c r="C305" s="5">
        <v>507.20181511177901</v>
      </c>
    </row>
    <row r="306" spans="1:3" x14ac:dyDescent="0.25">
      <c r="A306" s="23" t="s">
        <v>379</v>
      </c>
      <c r="B306" s="5">
        <v>579.97524976650698</v>
      </c>
      <c r="C306" s="5">
        <v>580.946582918643</v>
      </c>
    </row>
    <row r="307" spans="1:3" x14ac:dyDescent="0.25">
      <c r="A307" s="23" t="s">
        <v>380</v>
      </c>
      <c r="B307" s="5">
        <v>649.16699894577403</v>
      </c>
      <c r="C307" s="5">
        <v>598.42230013016297</v>
      </c>
    </row>
    <row r="308" spans="1:3" x14ac:dyDescent="0.25">
      <c r="A308" s="23" t="s">
        <v>381</v>
      </c>
      <c r="B308" s="5">
        <v>433.14442174958401</v>
      </c>
      <c r="C308" s="5">
        <v>708.79207575190003</v>
      </c>
    </row>
    <row r="309" spans="1:3" x14ac:dyDescent="0.25">
      <c r="A309" s="23" t="s">
        <v>382</v>
      </c>
      <c r="B309" s="5">
        <v>721.15963465862103</v>
      </c>
      <c r="C309" s="5">
        <v>444.90051174690001</v>
      </c>
    </row>
    <row r="310" spans="1:3" x14ac:dyDescent="0.25">
      <c r="A310" s="23" t="s">
        <v>383</v>
      </c>
      <c r="B310" s="5">
        <v>549.91876215209902</v>
      </c>
      <c r="C310" s="5">
        <v>560.93822839973598</v>
      </c>
    </row>
    <row r="311" spans="1:3" x14ac:dyDescent="0.25">
      <c r="A311" s="23" t="s">
        <v>384</v>
      </c>
      <c r="B311" s="5">
        <v>609.67988776019195</v>
      </c>
      <c r="C311" s="5">
        <v>626.40801434851801</v>
      </c>
    </row>
    <row r="312" spans="1:3" x14ac:dyDescent="0.25">
      <c r="A312" s="23" t="s">
        <v>385</v>
      </c>
      <c r="B312" s="5">
        <v>554.76914615280305</v>
      </c>
      <c r="C312" s="5">
        <v>642.14175319335004</v>
      </c>
    </row>
    <row r="313" spans="1:3" x14ac:dyDescent="0.25">
      <c r="A313" s="23" t="s">
        <v>386</v>
      </c>
      <c r="B313" s="5">
        <v>968.57280368571696</v>
      </c>
      <c r="C313" s="5">
        <v>639.09446847382299</v>
      </c>
    </row>
    <row r="314" spans="1:3" x14ac:dyDescent="0.25">
      <c r="A314" s="23" t="s">
        <v>387</v>
      </c>
      <c r="B314" s="5">
        <v>778.72743200823504</v>
      </c>
      <c r="C314" s="5">
        <v>740.50887172256103</v>
      </c>
    </row>
    <row r="315" spans="1:3" x14ac:dyDescent="0.25">
      <c r="A315" s="23" t="s">
        <v>388</v>
      </c>
      <c r="B315" s="5">
        <v>729.35673845505596</v>
      </c>
      <c r="C315" s="5">
        <v>650.70509527347599</v>
      </c>
    </row>
    <row r="316" spans="1:3" x14ac:dyDescent="0.25">
      <c r="A316" s="23" t="s">
        <v>389</v>
      </c>
      <c r="B316" s="5">
        <v>424.00684937968799</v>
      </c>
      <c r="C316" s="5">
        <v>410.77395487543902</v>
      </c>
    </row>
    <row r="317" spans="1:3" x14ac:dyDescent="0.25">
      <c r="A317" s="23" t="s">
        <v>390</v>
      </c>
      <c r="B317" s="5">
        <v>612.84508599189701</v>
      </c>
      <c r="C317" s="5">
        <v>557.81860248756198</v>
      </c>
    </row>
    <row r="318" spans="1:3" x14ac:dyDescent="0.25">
      <c r="A318" s="23" t="s">
        <v>391</v>
      </c>
      <c r="B318" s="5">
        <v>502.84730301355</v>
      </c>
      <c r="C318" s="5">
        <v>519.69824615480195</v>
      </c>
    </row>
    <row r="319" spans="1:3" x14ac:dyDescent="0.25">
      <c r="A319" s="23" t="s">
        <v>392</v>
      </c>
      <c r="B319" s="5">
        <v>617.82146401029104</v>
      </c>
      <c r="C319" s="5">
        <v>473.3147624371</v>
      </c>
    </row>
    <row r="320" spans="1:3" x14ac:dyDescent="0.25">
      <c r="A320" s="23" t="s">
        <v>393</v>
      </c>
      <c r="B320" s="5">
        <v>576.97239662592199</v>
      </c>
      <c r="C320" s="5">
        <v>640.83814580941396</v>
      </c>
    </row>
    <row r="321" spans="1:3" x14ac:dyDescent="0.25">
      <c r="A321" s="23" t="s">
        <v>394</v>
      </c>
      <c r="B321" s="5">
        <v>590.02858011410206</v>
      </c>
      <c r="C321" s="5">
        <v>480.263535727163</v>
      </c>
    </row>
    <row r="322" spans="1:3" x14ac:dyDescent="0.25">
      <c r="A322" s="23" t="s">
        <v>395</v>
      </c>
      <c r="B322" s="5">
        <v>470.45394111986099</v>
      </c>
      <c r="C322" s="5">
        <v>524.87901946851605</v>
      </c>
    </row>
    <row r="323" spans="1:3" x14ac:dyDescent="0.25">
      <c r="A323" s="23" t="s">
        <v>396</v>
      </c>
      <c r="B323" s="5">
        <v>528.77596407677095</v>
      </c>
      <c r="C323" s="5">
        <v>499.157642892588</v>
      </c>
    </row>
    <row r="324" spans="1:3" x14ac:dyDescent="0.25">
      <c r="A324" s="23" t="s">
        <v>397</v>
      </c>
      <c r="B324" s="5">
        <v>563.44471397203495</v>
      </c>
      <c r="C324" s="5">
        <v>549.97590414013598</v>
      </c>
    </row>
    <row r="325" spans="1:3" x14ac:dyDescent="0.25">
      <c r="A325" s="23" t="s">
        <v>398</v>
      </c>
      <c r="B325" s="5">
        <v>559.56177540461795</v>
      </c>
      <c r="C325" s="5">
        <v>580.31732058078296</v>
      </c>
    </row>
    <row r="326" spans="1:3" x14ac:dyDescent="0.25">
      <c r="A326" s="23" t="s">
        <v>399</v>
      </c>
      <c r="B326" s="5">
        <v>574.55059957959804</v>
      </c>
      <c r="C326" s="5">
        <v>527.37146391340696</v>
      </c>
    </row>
    <row r="327" spans="1:3" x14ac:dyDescent="0.25">
      <c r="A327" s="23" t="s">
        <v>400</v>
      </c>
      <c r="B327" s="5">
        <v>513.94516654261395</v>
      </c>
      <c r="C327" s="5">
        <v>738.14998960030198</v>
      </c>
    </row>
    <row r="328" spans="1:3" x14ac:dyDescent="0.25">
      <c r="A328" s="23" t="s">
        <v>401</v>
      </c>
      <c r="B328" s="5">
        <v>476.46723216282999</v>
      </c>
      <c r="C328" s="5">
        <v>410.63975411044999</v>
      </c>
    </row>
    <row r="329" spans="1:3" x14ac:dyDescent="0.25">
      <c r="A329" s="23" t="s">
        <v>402</v>
      </c>
      <c r="B329" s="5">
        <v>507.97620196097199</v>
      </c>
      <c r="C329" s="5">
        <v>564.44729874599204</v>
      </c>
    </row>
    <row r="330" spans="1:3" x14ac:dyDescent="0.25">
      <c r="A330" s="23" t="s">
        <v>403</v>
      </c>
      <c r="B330" s="5">
        <v>569.57891399324399</v>
      </c>
      <c r="C330" s="5">
        <v>486.92761681660602</v>
      </c>
    </row>
    <row r="331" spans="1:3" x14ac:dyDescent="0.25">
      <c r="A331" s="23" t="s">
        <v>404</v>
      </c>
      <c r="B331" s="5">
        <v>500.89302756183099</v>
      </c>
      <c r="C331" s="5">
        <v>552.71604291277902</v>
      </c>
    </row>
    <row r="332" spans="1:3" x14ac:dyDescent="0.25">
      <c r="A332" s="23" t="s">
        <v>405</v>
      </c>
      <c r="B332" s="5">
        <v>540.36009904381103</v>
      </c>
      <c r="C332" s="5">
        <v>584.91189823108402</v>
      </c>
    </row>
    <row r="333" spans="1:3" x14ac:dyDescent="0.25">
      <c r="A333" s="23" t="s">
        <v>406</v>
      </c>
      <c r="B333" s="5">
        <v>696.39995393014794</v>
      </c>
      <c r="C333" s="5">
        <v>564.58248049618999</v>
      </c>
    </row>
    <row r="334" spans="1:3" x14ac:dyDescent="0.25">
      <c r="A334" s="23" t="s">
        <v>407</v>
      </c>
      <c r="B334" s="5">
        <v>562.991276637635</v>
      </c>
      <c r="C334" s="5">
        <v>483.88541852151002</v>
      </c>
    </row>
    <row r="335" spans="1:3" x14ac:dyDescent="0.25">
      <c r="A335" s="23" t="s">
        <v>408</v>
      </c>
      <c r="B335" s="5">
        <v>624.06530653961704</v>
      </c>
      <c r="C335" s="5">
        <v>589.30236885987495</v>
      </c>
    </row>
    <row r="336" spans="1:3" x14ac:dyDescent="0.25">
      <c r="A336" s="23" t="s">
        <v>409</v>
      </c>
      <c r="B336" s="5">
        <v>508.64357453915102</v>
      </c>
      <c r="C336" s="5">
        <v>520.3444215019</v>
      </c>
    </row>
    <row r="337" spans="1:3" x14ac:dyDescent="0.25">
      <c r="A337" s="23" t="s">
        <v>410</v>
      </c>
      <c r="B337" s="5">
        <v>428.081169972699</v>
      </c>
      <c r="C337" s="5">
        <v>520.03981986075598</v>
      </c>
    </row>
    <row r="338" spans="1:3" x14ac:dyDescent="0.25">
      <c r="A338" s="23" t="s">
        <v>411</v>
      </c>
      <c r="B338" s="5">
        <v>512.13248734317597</v>
      </c>
      <c r="C338" s="5">
        <v>494.11493707415502</v>
      </c>
    </row>
    <row r="339" spans="1:3" x14ac:dyDescent="0.25">
      <c r="A339" s="23" t="s">
        <v>412</v>
      </c>
      <c r="B339" s="5">
        <v>586.86964939855</v>
      </c>
      <c r="C339" s="5">
        <v>516.01988584315097</v>
      </c>
    </row>
    <row r="340" spans="1:3" x14ac:dyDescent="0.25">
      <c r="A340" s="23" t="s">
        <v>413</v>
      </c>
      <c r="B340" s="5">
        <v>544.24445267391695</v>
      </c>
      <c r="C340" s="5">
        <v>509.44712653123202</v>
      </c>
    </row>
    <row r="341" spans="1:3" x14ac:dyDescent="0.25">
      <c r="A341" s="23" t="s">
        <v>414</v>
      </c>
      <c r="B341" s="5">
        <v>579.51886345288995</v>
      </c>
      <c r="C341" s="5">
        <v>605.08173325251403</v>
      </c>
    </row>
    <row r="342" spans="1:3" x14ac:dyDescent="0.25">
      <c r="A342" s="23" t="s">
        <v>415</v>
      </c>
      <c r="B342" s="5">
        <v>665.24439473250902</v>
      </c>
      <c r="C342" s="5">
        <v>470.48622470781999</v>
      </c>
    </row>
    <row r="343" spans="1:3" x14ac:dyDescent="0.25">
      <c r="A343" s="23" t="s">
        <v>416</v>
      </c>
      <c r="B343" s="5">
        <v>523.99699411440804</v>
      </c>
      <c r="C343" s="5">
        <v>532.60306092281405</v>
      </c>
    </row>
    <row r="344" spans="1:3" x14ac:dyDescent="0.25">
      <c r="A344" s="23" t="s">
        <v>417</v>
      </c>
      <c r="B344" s="5">
        <v>592.16217543252696</v>
      </c>
      <c r="C344" s="5">
        <v>389.31085021847701</v>
      </c>
    </row>
    <row r="345" spans="1:3" x14ac:dyDescent="0.25">
      <c r="A345" s="23" t="s">
        <v>418</v>
      </c>
      <c r="B345" s="5">
        <v>545.174614074484</v>
      </c>
      <c r="C345" s="5">
        <v>472.61593302037397</v>
      </c>
    </row>
    <row r="346" spans="1:3" x14ac:dyDescent="0.25">
      <c r="A346" s="23" t="s">
        <v>419</v>
      </c>
      <c r="B346" s="5">
        <v>445.225112855791</v>
      </c>
      <c r="C346" s="5">
        <v>472.58579492743399</v>
      </c>
    </row>
    <row r="347" spans="1:3" x14ac:dyDescent="0.25">
      <c r="A347" s="23" t="s">
        <v>420</v>
      </c>
      <c r="B347" s="5">
        <v>515.36207748370703</v>
      </c>
      <c r="C347" s="5">
        <v>472.73324726821897</v>
      </c>
    </row>
    <row r="348" spans="1:3" x14ac:dyDescent="0.25">
      <c r="A348" s="23" t="s">
        <v>421</v>
      </c>
      <c r="B348" s="5">
        <v>696.10559572676505</v>
      </c>
      <c r="C348" s="5">
        <v>559.14134350214704</v>
      </c>
    </row>
    <row r="349" spans="1:3" x14ac:dyDescent="0.25">
      <c r="A349" s="23" t="s">
        <v>422</v>
      </c>
      <c r="B349" s="5">
        <v>721.69379879699295</v>
      </c>
      <c r="C349" s="5">
        <v>696.360661543741</v>
      </c>
    </row>
    <row r="350" spans="1:3" x14ac:dyDescent="0.25">
      <c r="A350" s="23" t="s">
        <v>423</v>
      </c>
      <c r="B350" s="5">
        <v>582.46299108941002</v>
      </c>
      <c r="C350" s="5">
        <v>534.71531363239296</v>
      </c>
    </row>
    <row r="351" spans="1:3" x14ac:dyDescent="0.25">
      <c r="A351" s="23" t="s">
        <v>424</v>
      </c>
      <c r="B351" s="5">
        <v>581.35050515531998</v>
      </c>
      <c r="C351" s="5">
        <v>634.76032983780499</v>
      </c>
    </row>
    <row r="352" spans="1:3" x14ac:dyDescent="0.25">
      <c r="A352" s="23" t="s">
        <v>425</v>
      </c>
      <c r="B352" s="5">
        <v>495.09458771548799</v>
      </c>
      <c r="C352" s="5">
        <v>471.08244272348298</v>
      </c>
    </row>
    <row r="353" spans="1:3" x14ac:dyDescent="0.25">
      <c r="A353" s="23" t="s">
        <v>426</v>
      </c>
      <c r="B353" s="5">
        <v>579.38723245166796</v>
      </c>
      <c r="C353" s="5">
        <v>509.54704368562699</v>
      </c>
    </row>
    <row r="354" spans="1:3" x14ac:dyDescent="0.25">
      <c r="A354" s="23" t="s">
        <v>427</v>
      </c>
      <c r="B354" s="5">
        <v>519.998119060151</v>
      </c>
      <c r="C354" s="5">
        <v>613.32213543611704</v>
      </c>
    </row>
    <row r="355" spans="1:3" x14ac:dyDescent="0.25">
      <c r="A355" s="23" t="s">
        <v>428</v>
      </c>
      <c r="B355" s="5">
        <v>623.411733161185</v>
      </c>
      <c r="C355" s="5">
        <v>502.76657893878001</v>
      </c>
    </row>
    <row r="356" spans="1:3" x14ac:dyDescent="0.25">
      <c r="A356" s="23" t="s">
        <v>429</v>
      </c>
      <c r="B356" s="5">
        <v>388.080724944449</v>
      </c>
      <c r="C356" s="5">
        <v>596.32896901729998</v>
      </c>
    </row>
    <row r="357" spans="1:3" x14ac:dyDescent="0.25">
      <c r="A357" s="23" t="s">
        <v>430</v>
      </c>
      <c r="B357" s="5">
        <v>618.31366870164402</v>
      </c>
      <c r="C357" s="5">
        <v>536.83096365701294</v>
      </c>
    </row>
    <row r="358" spans="1:3" x14ac:dyDescent="0.25">
      <c r="A358" s="23" t="s">
        <v>431</v>
      </c>
      <c r="B358" s="5">
        <v>533.46312100568605</v>
      </c>
      <c r="C358" s="5">
        <v>526.18470392376901</v>
      </c>
    </row>
    <row r="359" spans="1:3" x14ac:dyDescent="0.25">
      <c r="A359" s="23" t="s">
        <v>432</v>
      </c>
      <c r="B359" s="5">
        <v>526.39162959768998</v>
      </c>
      <c r="C359" s="5">
        <v>522.35963234375004</v>
      </c>
    </row>
    <row r="360" spans="1:3" x14ac:dyDescent="0.25">
      <c r="A360" s="23" t="s">
        <v>433</v>
      </c>
      <c r="B360" s="5">
        <v>633.98344172347595</v>
      </c>
      <c r="C360" s="5">
        <v>456.74856957721101</v>
      </c>
    </row>
    <row r="361" spans="1:3" x14ac:dyDescent="0.25">
      <c r="A361" s="23" t="s">
        <v>434</v>
      </c>
      <c r="B361" s="5">
        <v>601.93930499277496</v>
      </c>
      <c r="C361" s="5">
        <v>628.34445840116302</v>
      </c>
    </row>
    <row r="362" spans="1:3" x14ac:dyDescent="0.25">
      <c r="A362" s="23" t="s">
        <v>435</v>
      </c>
      <c r="B362" s="5">
        <v>645.14711677822402</v>
      </c>
      <c r="C362" s="5">
        <v>567.40036137769903</v>
      </c>
    </row>
    <row r="363" spans="1:3" x14ac:dyDescent="0.25">
      <c r="A363" s="23" t="s">
        <v>436</v>
      </c>
      <c r="B363" s="5">
        <v>503.18605434503201</v>
      </c>
      <c r="C363" s="5">
        <v>394.00503814675398</v>
      </c>
    </row>
    <row r="364" spans="1:3" x14ac:dyDescent="0.25">
      <c r="A364" s="23" t="s">
        <v>437</v>
      </c>
      <c r="B364" s="5">
        <v>553.46409215849496</v>
      </c>
      <c r="C364" s="5">
        <v>477.73082410292199</v>
      </c>
    </row>
    <row r="365" spans="1:3" x14ac:dyDescent="0.25">
      <c r="A365" s="23" t="s">
        <v>438</v>
      </c>
      <c r="B365" s="5">
        <v>578.80024170191496</v>
      </c>
      <c r="C365" s="5">
        <v>538.09978923332596</v>
      </c>
    </row>
    <row r="366" spans="1:3" x14ac:dyDescent="0.25">
      <c r="A366" s="23" t="s">
        <v>439</v>
      </c>
      <c r="B366" s="5">
        <v>643.59149474051605</v>
      </c>
      <c r="C366" s="5">
        <v>464.60585008623502</v>
      </c>
    </row>
    <row r="367" spans="1:3" x14ac:dyDescent="0.25">
      <c r="A367" s="23" t="s">
        <v>440</v>
      </c>
      <c r="B367" s="5">
        <v>473.96425222272001</v>
      </c>
      <c r="C367" s="5">
        <v>632.71645532801404</v>
      </c>
    </row>
    <row r="368" spans="1:3" x14ac:dyDescent="0.25">
      <c r="A368" s="23" t="s">
        <v>441</v>
      </c>
      <c r="B368" s="5">
        <v>482.21213131472399</v>
      </c>
      <c r="C368" s="5">
        <v>509.85842757965401</v>
      </c>
    </row>
    <row r="369" spans="1:3" x14ac:dyDescent="0.25">
      <c r="A369" s="23" t="s">
        <v>442</v>
      </c>
      <c r="B369" s="5">
        <v>514.25136018522301</v>
      </c>
      <c r="C369" s="5">
        <v>518.01917146506798</v>
      </c>
    </row>
    <row r="370" spans="1:3" x14ac:dyDescent="0.25">
      <c r="A370" s="23" t="s">
        <v>443</v>
      </c>
      <c r="B370" s="5">
        <v>518.13693609329198</v>
      </c>
      <c r="C370" s="5">
        <v>547.91293030604299</v>
      </c>
    </row>
    <row r="371" spans="1:3" x14ac:dyDescent="0.25">
      <c r="A371" s="23" t="s">
        <v>444</v>
      </c>
      <c r="B371" s="5">
        <v>479.15554861127498</v>
      </c>
      <c r="C371" s="5">
        <v>453.60699026331702</v>
      </c>
    </row>
    <row r="372" spans="1:3" x14ac:dyDescent="0.25">
      <c r="A372" s="23" t="s">
        <v>445</v>
      </c>
      <c r="B372" s="5">
        <v>490.51910246704801</v>
      </c>
      <c r="C372" s="5">
        <v>514.83018511990201</v>
      </c>
    </row>
    <row r="373" spans="1:3" x14ac:dyDescent="0.25">
      <c r="A373" s="23" t="s">
        <v>446</v>
      </c>
      <c r="B373" s="5">
        <v>531.688670482833</v>
      </c>
      <c r="C373" s="5">
        <v>411.69559831478301</v>
      </c>
    </row>
    <row r="374" spans="1:3" x14ac:dyDescent="0.25">
      <c r="A374" s="23" t="s">
        <v>447</v>
      </c>
      <c r="B374" s="5">
        <v>369.09164809477801</v>
      </c>
      <c r="C374" s="5">
        <v>536.27514633478199</v>
      </c>
    </row>
    <row r="375" spans="1:3" x14ac:dyDescent="0.25">
      <c r="A375" s="23" t="s">
        <v>448</v>
      </c>
      <c r="B375" s="5">
        <v>486.15136489005101</v>
      </c>
      <c r="C375" s="5">
        <v>526.31899314148802</v>
      </c>
    </row>
    <row r="376" spans="1:3" x14ac:dyDescent="0.25">
      <c r="A376" s="23" t="s">
        <v>449</v>
      </c>
      <c r="B376" s="5">
        <v>408.68927952025399</v>
      </c>
      <c r="C376" s="5">
        <v>442.48186529923601</v>
      </c>
    </row>
    <row r="377" spans="1:3" x14ac:dyDescent="0.25">
      <c r="A377" s="23" t="s">
        <v>450</v>
      </c>
      <c r="B377" s="5">
        <v>499.27529916085899</v>
      </c>
      <c r="C377" s="5">
        <v>516.24466780061698</v>
      </c>
    </row>
    <row r="378" spans="1:3" x14ac:dyDescent="0.25">
      <c r="A378" s="23" t="s">
        <v>451</v>
      </c>
      <c r="B378" s="5">
        <v>627.72860594652298</v>
      </c>
      <c r="C378" s="5">
        <v>504.529839878975</v>
      </c>
    </row>
    <row r="379" spans="1:3" x14ac:dyDescent="0.25">
      <c r="A379" s="23" t="s">
        <v>452</v>
      </c>
      <c r="B379" s="5">
        <v>581.51958983638804</v>
      </c>
      <c r="C379" s="5">
        <v>590.79130730504801</v>
      </c>
    </row>
    <row r="380" spans="1:3" x14ac:dyDescent="0.25">
      <c r="A380" s="23" t="s">
        <v>453</v>
      </c>
      <c r="B380" s="5">
        <v>739.466002600911</v>
      </c>
      <c r="C380" s="5">
        <v>634.61831219863097</v>
      </c>
    </row>
    <row r="381" spans="1:3" x14ac:dyDescent="0.25">
      <c r="A381" s="23" t="s">
        <v>454</v>
      </c>
      <c r="B381" s="5">
        <v>645.56176446201903</v>
      </c>
      <c r="C381" s="5">
        <v>759.602730777847</v>
      </c>
    </row>
    <row r="382" spans="1:3" x14ac:dyDescent="0.25">
      <c r="A382" s="23" t="s">
        <v>455</v>
      </c>
      <c r="B382" s="5">
        <v>524.96864859552204</v>
      </c>
      <c r="C382" s="5">
        <v>688.89015901094797</v>
      </c>
    </row>
    <row r="383" spans="1:3" x14ac:dyDescent="0.25">
      <c r="A383" s="23" t="s">
        <v>456</v>
      </c>
      <c r="B383" s="5">
        <v>622.32547262324499</v>
      </c>
      <c r="C383" s="5">
        <v>708.69140843470598</v>
      </c>
    </row>
    <row r="384" spans="1:3" x14ac:dyDescent="0.25">
      <c r="A384" s="23" t="s">
        <v>457</v>
      </c>
      <c r="B384" s="5">
        <v>746.23447358389001</v>
      </c>
      <c r="C384" s="5">
        <v>653.320203384607</v>
      </c>
    </row>
    <row r="385" spans="1:3" x14ac:dyDescent="0.25">
      <c r="A385" s="23" t="s">
        <v>458</v>
      </c>
      <c r="B385" s="5">
        <v>531.04205071208696</v>
      </c>
      <c r="C385" s="5">
        <v>544.24255580076601</v>
      </c>
    </row>
    <row r="386" spans="1:3" x14ac:dyDescent="0.25">
      <c r="A386" s="23" t="s">
        <v>459</v>
      </c>
      <c r="B386" s="5">
        <v>596.56011262720597</v>
      </c>
      <c r="C386" s="5">
        <v>603.80891070256803</v>
      </c>
    </row>
    <row r="387" spans="1:3" x14ac:dyDescent="0.25">
      <c r="A387" s="23" t="s">
        <v>460</v>
      </c>
      <c r="B387" s="5">
        <v>1052.6650009299999</v>
      </c>
      <c r="C387" s="5">
        <v>523.69014289484699</v>
      </c>
    </row>
    <row r="388" spans="1:3" x14ac:dyDescent="0.25">
      <c r="A388" s="23" t="s">
        <v>461</v>
      </c>
      <c r="B388" s="5">
        <v>589.34238157629795</v>
      </c>
      <c r="C388" s="5">
        <v>563.84906950199104</v>
      </c>
    </row>
    <row r="389" spans="1:3" x14ac:dyDescent="0.25">
      <c r="A389" s="23" t="s">
        <v>462</v>
      </c>
      <c r="B389" s="5">
        <v>560.97863695447404</v>
      </c>
      <c r="C389" s="5">
        <v>687.58546053780105</v>
      </c>
    </row>
    <row r="390" spans="1:3" x14ac:dyDescent="0.25">
      <c r="A390" s="24" t="s">
        <v>463</v>
      </c>
      <c r="B390" s="3">
        <v>572.84132217558101</v>
      </c>
      <c r="C390" s="3">
        <v>670.85445697706598</v>
      </c>
    </row>
    <row r="391" spans="1:3" x14ac:dyDescent="0.25">
      <c r="A391" s="12" t="s">
        <v>464</v>
      </c>
      <c r="B391" s="11">
        <f>AVERAGE(B3:B390)</f>
        <v>339.99663557132777</v>
      </c>
      <c r="C391" s="11">
        <f>AVERAGE(C3:C390)</f>
        <v>328.68986235919385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6"/>
  <sheetViews>
    <sheetView workbookViewId="0"/>
  </sheetViews>
  <sheetFormatPr defaultRowHeight="15" x14ac:dyDescent="0.25"/>
  <cols>
    <col min="1" max="1" width="14" customWidth="1"/>
    <col min="2" max="2" width="25.7109375" bestFit="1" customWidth="1"/>
    <col min="3" max="3" width="10.7109375" style="2" customWidth="1"/>
    <col min="4" max="4" width="9" style="2"/>
    <col min="5" max="5" width="22" customWidth="1"/>
    <col min="6" max="6" width="9" style="2"/>
    <col min="7" max="7" width="10.140625" style="2" customWidth="1"/>
    <col min="8" max="8" width="7.85546875" style="2" customWidth="1"/>
  </cols>
  <sheetData>
    <row r="1" spans="1:8" x14ac:dyDescent="0.25">
      <c r="A1" s="7" t="s">
        <v>1291</v>
      </c>
    </row>
    <row r="2" spans="1:8" s="8" customFormat="1" ht="60" x14ac:dyDescent="0.25">
      <c r="A2" s="13" t="s">
        <v>465</v>
      </c>
      <c r="B2" s="13" t="s">
        <v>466</v>
      </c>
      <c r="C2" s="14" t="s">
        <v>467</v>
      </c>
      <c r="D2" s="14" t="s">
        <v>468</v>
      </c>
      <c r="E2" s="13" t="s">
        <v>469</v>
      </c>
      <c r="F2" s="14" t="s">
        <v>470</v>
      </c>
      <c r="G2" s="14" t="s">
        <v>471</v>
      </c>
      <c r="H2" s="14" t="s">
        <v>472</v>
      </c>
    </row>
    <row r="3" spans="1:8" x14ac:dyDescent="0.25">
      <c r="A3" s="25" t="s">
        <v>473</v>
      </c>
      <c r="B3" s="23" t="s">
        <v>474</v>
      </c>
      <c r="C3" s="19">
        <v>63</v>
      </c>
      <c r="D3" s="19">
        <v>16531</v>
      </c>
      <c r="E3" s="23" t="s">
        <v>475</v>
      </c>
      <c r="F3" s="5">
        <v>99.655190000000005</v>
      </c>
      <c r="G3" s="19">
        <v>62</v>
      </c>
      <c r="H3" s="19">
        <v>1</v>
      </c>
    </row>
    <row r="4" spans="1:8" x14ac:dyDescent="0.25">
      <c r="A4" s="25" t="s">
        <v>476</v>
      </c>
      <c r="B4" s="23" t="s">
        <v>477</v>
      </c>
      <c r="C4" s="19">
        <v>49</v>
      </c>
      <c r="D4" s="19">
        <v>8700</v>
      </c>
      <c r="E4" s="23" t="s">
        <v>475</v>
      </c>
      <c r="F4" s="5">
        <v>100</v>
      </c>
      <c r="G4" s="19">
        <v>49</v>
      </c>
      <c r="H4" s="19">
        <v>0</v>
      </c>
    </row>
    <row r="5" spans="1:8" x14ac:dyDescent="0.25">
      <c r="A5" s="25" t="s">
        <v>478</v>
      </c>
      <c r="B5" s="23" t="s">
        <v>479</v>
      </c>
      <c r="C5" s="19">
        <v>46</v>
      </c>
      <c r="D5" s="19">
        <v>7361</v>
      </c>
      <c r="E5" s="23" t="s">
        <v>480</v>
      </c>
      <c r="F5" s="5">
        <v>100</v>
      </c>
      <c r="G5" s="19">
        <v>46</v>
      </c>
      <c r="H5" s="19">
        <v>0</v>
      </c>
    </row>
    <row r="6" spans="1:8" x14ac:dyDescent="0.25">
      <c r="A6" s="25" t="s">
        <v>481</v>
      </c>
      <c r="B6" s="23" t="s">
        <v>482</v>
      </c>
      <c r="C6" s="19">
        <v>32</v>
      </c>
      <c r="D6" s="19">
        <v>5266</v>
      </c>
      <c r="E6" s="23" t="s">
        <v>475</v>
      </c>
      <c r="F6" s="5">
        <v>100</v>
      </c>
      <c r="G6" s="19">
        <v>32</v>
      </c>
      <c r="H6" s="19">
        <v>0</v>
      </c>
    </row>
    <row r="7" spans="1:8" x14ac:dyDescent="0.25">
      <c r="A7" s="25" t="s">
        <v>483</v>
      </c>
      <c r="B7" s="23" t="s">
        <v>484</v>
      </c>
      <c r="C7" s="19">
        <v>17</v>
      </c>
      <c r="D7" s="19">
        <v>7933</v>
      </c>
      <c r="E7" s="23" t="s">
        <v>480</v>
      </c>
      <c r="F7" s="5">
        <v>100</v>
      </c>
      <c r="G7" s="19">
        <v>17</v>
      </c>
      <c r="H7" s="19">
        <v>0</v>
      </c>
    </row>
    <row r="8" spans="1:8" x14ac:dyDescent="0.25">
      <c r="A8" s="25" t="s">
        <v>485</v>
      </c>
      <c r="B8" s="23" t="s">
        <v>486</v>
      </c>
      <c r="C8" s="19">
        <v>29</v>
      </c>
      <c r="D8" s="19">
        <v>4048</v>
      </c>
      <c r="E8" s="23" t="s">
        <v>475</v>
      </c>
      <c r="F8" s="5">
        <v>100</v>
      </c>
      <c r="G8" s="19">
        <v>29</v>
      </c>
      <c r="H8" s="19">
        <v>0</v>
      </c>
    </row>
    <row r="9" spans="1:8" x14ac:dyDescent="0.25">
      <c r="A9" s="25" t="s">
        <v>487</v>
      </c>
      <c r="B9" s="23" t="s">
        <v>488</v>
      </c>
      <c r="C9" s="19">
        <v>10</v>
      </c>
      <c r="D9" s="19">
        <v>2083</v>
      </c>
      <c r="E9" s="23" t="s">
        <v>480</v>
      </c>
      <c r="F9" s="5">
        <v>100</v>
      </c>
      <c r="G9" s="19">
        <v>10</v>
      </c>
      <c r="H9" s="19">
        <v>0</v>
      </c>
    </row>
    <row r="10" spans="1:8" x14ac:dyDescent="0.25">
      <c r="A10" s="25" t="s">
        <v>489</v>
      </c>
      <c r="B10" s="23" t="s">
        <v>490</v>
      </c>
      <c r="C10" s="19">
        <v>11</v>
      </c>
      <c r="D10" s="19">
        <v>1762</v>
      </c>
      <c r="E10" s="23" t="s">
        <v>475</v>
      </c>
      <c r="F10" s="5">
        <v>100</v>
      </c>
      <c r="G10" s="19">
        <v>11</v>
      </c>
      <c r="H10" s="19">
        <v>0</v>
      </c>
    </row>
    <row r="11" spans="1:8" x14ac:dyDescent="0.25">
      <c r="A11" s="25" t="s">
        <v>491</v>
      </c>
      <c r="B11" s="23" t="s">
        <v>492</v>
      </c>
      <c r="C11" s="19">
        <v>22</v>
      </c>
      <c r="D11" s="19">
        <v>2971</v>
      </c>
      <c r="E11" s="23" t="s">
        <v>475</v>
      </c>
      <c r="F11" s="5">
        <v>100</v>
      </c>
      <c r="G11" s="19">
        <v>22</v>
      </c>
      <c r="H11" s="19">
        <v>0</v>
      </c>
    </row>
    <row r="12" spans="1:8" x14ac:dyDescent="0.25">
      <c r="A12" s="25" t="s">
        <v>493</v>
      </c>
      <c r="B12" s="23" t="s">
        <v>494</v>
      </c>
      <c r="C12" s="19">
        <v>40</v>
      </c>
      <c r="D12" s="19">
        <v>6809</v>
      </c>
      <c r="E12" s="23" t="s">
        <v>480</v>
      </c>
      <c r="F12" s="5">
        <v>100</v>
      </c>
      <c r="G12" s="19">
        <v>40</v>
      </c>
      <c r="H12" s="19">
        <v>0</v>
      </c>
    </row>
    <row r="13" spans="1:8" x14ac:dyDescent="0.25">
      <c r="A13" s="25" t="s">
        <v>495</v>
      </c>
      <c r="B13" s="23" t="s">
        <v>496</v>
      </c>
      <c r="C13" s="19">
        <v>29</v>
      </c>
      <c r="D13" s="19">
        <v>5656</v>
      </c>
      <c r="E13" s="23" t="s">
        <v>475</v>
      </c>
      <c r="F13" s="5">
        <v>100</v>
      </c>
      <c r="G13" s="19">
        <v>29</v>
      </c>
      <c r="H13" s="19">
        <v>0</v>
      </c>
    </row>
    <row r="14" spans="1:8" x14ac:dyDescent="0.25">
      <c r="A14" s="25" t="s">
        <v>497</v>
      </c>
      <c r="B14" s="23" t="s">
        <v>498</v>
      </c>
      <c r="C14" s="19">
        <v>22</v>
      </c>
      <c r="D14" s="19">
        <v>4225</v>
      </c>
      <c r="E14" s="23" t="s">
        <v>475</v>
      </c>
      <c r="F14" s="5">
        <v>100</v>
      </c>
      <c r="G14" s="19">
        <v>22</v>
      </c>
      <c r="H14" s="19">
        <v>0</v>
      </c>
    </row>
    <row r="15" spans="1:8" x14ac:dyDescent="0.25">
      <c r="A15" s="25" t="s">
        <v>499</v>
      </c>
      <c r="B15" s="23" t="s">
        <v>500</v>
      </c>
      <c r="C15" s="19">
        <v>18</v>
      </c>
      <c r="D15" s="19">
        <v>2892</v>
      </c>
      <c r="E15" s="23" t="s">
        <v>475</v>
      </c>
      <c r="F15" s="5">
        <v>100</v>
      </c>
      <c r="G15" s="19">
        <v>18</v>
      </c>
      <c r="H15" s="19">
        <v>0</v>
      </c>
    </row>
    <row r="16" spans="1:8" x14ac:dyDescent="0.25">
      <c r="A16" s="25" t="s">
        <v>501</v>
      </c>
      <c r="B16" s="23" t="s">
        <v>502</v>
      </c>
      <c r="C16" s="19">
        <v>13</v>
      </c>
      <c r="D16" s="19">
        <v>1637</v>
      </c>
      <c r="E16" s="23" t="s">
        <v>475</v>
      </c>
      <c r="F16" s="5">
        <v>100</v>
      </c>
      <c r="G16" s="19">
        <v>13</v>
      </c>
      <c r="H16" s="19">
        <v>0</v>
      </c>
    </row>
    <row r="17" spans="1:8" x14ac:dyDescent="0.25">
      <c r="A17" s="25" t="s">
        <v>503</v>
      </c>
      <c r="B17" s="23" t="s">
        <v>504</v>
      </c>
      <c r="C17" s="19">
        <v>12</v>
      </c>
      <c r="D17" s="19">
        <v>7200</v>
      </c>
      <c r="E17" s="23" t="s">
        <v>475</v>
      </c>
      <c r="F17" s="5">
        <v>100</v>
      </c>
      <c r="G17" s="19">
        <v>12</v>
      </c>
      <c r="H17" s="19">
        <v>0</v>
      </c>
    </row>
    <row r="18" spans="1:8" x14ac:dyDescent="0.25">
      <c r="A18" s="25" t="s">
        <v>505</v>
      </c>
      <c r="B18" s="23" t="s">
        <v>506</v>
      </c>
      <c r="C18" s="19">
        <v>13</v>
      </c>
      <c r="D18" s="19">
        <v>1703</v>
      </c>
      <c r="E18" s="23" t="s">
        <v>480</v>
      </c>
      <c r="F18" s="5">
        <v>100</v>
      </c>
      <c r="G18" s="19">
        <v>13</v>
      </c>
      <c r="H18" s="19">
        <v>0</v>
      </c>
    </row>
    <row r="19" spans="1:8" x14ac:dyDescent="0.25">
      <c r="A19" s="25" t="s">
        <v>507</v>
      </c>
      <c r="B19" s="23" t="s">
        <v>508</v>
      </c>
      <c r="C19" s="19">
        <v>14</v>
      </c>
      <c r="D19" s="19">
        <v>1764</v>
      </c>
      <c r="E19" s="23" t="s">
        <v>475</v>
      </c>
      <c r="F19" s="5">
        <v>100</v>
      </c>
      <c r="G19" s="19">
        <v>14</v>
      </c>
      <c r="H19" s="19">
        <v>0</v>
      </c>
    </row>
    <row r="20" spans="1:8" x14ac:dyDescent="0.25">
      <c r="A20" s="25" t="s">
        <v>509</v>
      </c>
      <c r="B20" s="23" t="s">
        <v>510</v>
      </c>
      <c r="C20" s="19">
        <v>15</v>
      </c>
      <c r="D20" s="19">
        <v>1953</v>
      </c>
      <c r="E20" s="23" t="s">
        <v>475</v>
      </c>
      <c r="F20" s="5">
        <v>100</v>
      </c>
      <c r="G20" s="19">
        <v>15</v>
      </c>
      <c r="H20" s="19">
        <v>0</v>
      </c>
    </row>
    <row r="21" spans="1:8" x14ac:dyDescent="0.25">
      <c r="A21" s="25" t="s">
        <v>511</v>
      </c>
      <c r="B21" s="23" t="s">
        <v>512</v>
      </c>
      <c r="C21" s="19">
        <v>31</v>
      </c>
      <c r="D21" s="19">
        <v>5738</v>
      </c>
      <c r="E21" s="23" t="s">
        <v>475</v>
      </c>
      <c r="F21" s="5">
        <v>100</v>
      </c>
      <c r="G21" s="19">
        <v>31</v>
      </c>
      <c r="H21" s="19">
        <v>0</v>
      </c>
    </row>
    <row r="22" spans="1:8" x14ac:dyDescent="0.25">
      <c r="A22" s="25" t="s">
        <v>513</v>
      </c>
      <c r="B22" s="23" t="s">
        <v>514</v>
      </c>
      <c r="C22" s="19">
        <v>1</v>
      </c>
      <c r="D22" s="19">
        <v>2036</v>
      </c>
      <c r="E22" s="23" t="s">
        <v>515</v>
      </c>
      <c r="F22" s="5">
        <v>100</v>
      </c>
      <c r="G22" s="19">
        <v>1</v>
      </c>
      <c r="H22" s="19">
        <v>0</v>
      </c>
    </row>
    <row r="23" spans="1:8" x14ac:dyDescent="0.25">
      <c r="A23" s="25" t="s">
        <v>516</v>
      </c>
      <c r="B23" s="23" t="s">
        <v>517</v>
      </c>
      <c r="C23" s="19">
        <v>10</v>
      </c>
      <c r="D23" s="19">
        <v>1708</v>
      </c>
      <c r="E23" s="23" t="s">
        <v>475</v>
      </c>
      <c r="F23" s="5">
        <v>100</v>
      </c>
      <c r="G23" s="19">
        <v>10</v>
      </c>
      <c r="H23" s="19">
        <v>0</v>
      </c>
    </row>
    <row r="24" spans="1:8" x14ac:dyDescent="0.25">
      <c r="A24" s="25" t="s">
        <v>518</v>
      </c>
      <c r="B24" s="23" t="s">
        <v>519</v>
      </c>
      <c r="C24" s="19">
        <v>47</v>
      </c>
      <c r="D24" s="19">
        <v>7074</v>
      </c>
      <c r="E24" s="23" t="s">
        <v>475</v>
      </c>
      <c r="F24" s="5">
        <v>100</v>
      </c>
      <c r="G24" s="19">
        <v>47</v>
      </c>
      <c r="H24" s="19">
        <v>0</v>
      </c>
    </row>
    <row r="25" spans="1:8" x14ac:dyDescent="0.25">
      <c r="A25" s="25" t="s">
        <v>520</v>
      </c>
      <c r="B25" s="23" t="s">
        <v>521</v>
      </c>
      <c r="C25" s="19">
        <v>56</v>
      </c>
      <c r="D25" s="19">
        <v>15352</v>
      </c>
      <c r="E25" s="23" t="s">
        <v>475</v>
      </c>
      <c r="F25" s="5">
        <v>100</v>
      </c>
      <c r="G25" s="19">
        <v>56</v>
      </c>
      <c r="H25" s="19">
        <v>0</v>
      </c>
    </row>
    <row r="26" spans="1:8" x14ac:dyDescent="0.25">
      <c r="A26" s="25" t="s">
        <v>522</v>
      </c>
      <c r="B26" s="23" t="s">
        <v>523</v>
      </c>
      <c r="C26" s="19">
        <v>19</v>
      </c>
      <c r="D26" s="19">
        <v>9166</v>
      </c>
      <c r="E26" s="23" t="s">
        <v>475</v>
      </c>
      <c r="F26" s="5">
        <v>99.454505999999995</v>
      </c>
      <c r="G26" s="19">
        <v>18</v>
      </c>
      <c r="H26" s="19">
        <v>1</v>
      </c>
    </row>
    <row r="27" spans="1:8" x14ac:dyDescent="0.25">
      <c r="A27" s="25" t="s">
        <v>524</v>
      </c>
      <c r="B27" s="23" t="s">
        <v>525</v>
      </c>
      <c r="C27" s="19">
        <v>30</v>
      </c>
      <c r="D27" s="19">
        <v>14375</v>
      </c>
      <c r="E27" s="23" t="s">
        <v>475</v>
      </c>
      <c r="F27" s="5">
        <v>100</v>
      </c>
      <c r="G27" s="19">
        <v>30</v>
      </c>
      <c r="H27" s="19">
        <v>0</v>
      </c>
    </row>
    <row r="28" spans="1:8" x14ac:dyDescent="0.25">
      <c r="A28" s="25" t="s">
        <v>526</v>
      </c>
      <c r="B28" s="23" t="s">
        <v>527</v>
      </c>
      <c r="C28" s="19">
        <v>14</v>
      </c>
      <c r="D28" s="19">
        <v>5277</v>
      </c>
      <c r="E28" s="23" t="s">
        <v>475</v>
      </c>
      <c r="F28" s="5">
        <v>100</v>
      </c>
      <c r="G28" s="19">
        <v>14</v>
      </c>
      <c r="H28" s="19">
        <v>0</v>
      </c>
    </row>
    <row r="29" spans="1:8" x14ac:dyDescent="0.25">
      <c r="A29" s="25" t="s">
        <v>528</v>
      </c>
      <c r="B29" s="23" t="s">
        <v>529</v>
      </c>
      <c r="C29" s="19">
        <v>20</v>
      </c>
      <c r="D29" s="19">
        <v>7260</v>
      </c>
      <c r="E29" s="23" t="s">
        <v>475</v>
      </c>
      <c r="F29" s="5">
        <v>99.476585</v>
      </c>
      <c r="G29" s="19">
        <v>20</v>
      </c>
      <c r="H29" s="19">
        <v>0</v>
      </c>
    </row>
    <row r="30" spans="1:8" x14ac:dyDescent="0.25">
      <c r="A30" s="25" t="s">
        <v>530</v>
      </c>
      <c r="B30" s="23" t="s">
        <v>531</v>
      </c>
      <c r="C30" s="19">
        <v>23</v>
      </c>
      <c r="D30" s="19">
        <v>7836</v>
      </c>
      <c r="E30" s="23" t="s">
        <v>475</v>
      </c>
      <c r="F30" s="5">
        <v>97.600814999999997</v>
      </c>
      <c r="G30" s="19">
        <v>22</v>
      </c>
      <c r="H30" s="19">
        <v>1</v>
      </c>
    </row>
    <row r="31" spans="1:8" x14ac:dyDescent="0.25">
      <c r="A31" s="25" t="s">
        <v>532</v>
      </c>
      <c r="B31" s="23" t="s">
        <v>533</v>
      </c>
      <c r="C31" s="19">
        <v>24</v>
      </c>
      <c r="D31" s="19">
        <v>6067</v>
      </c>
      <c r="E31" s="23" t="s">
        <v>475</v>
      </c>
      <c r="F31" s="5">
        <v>99.011049999999997</v>
      </c>
      <c r="G31" s="19">
        <v>23</v>
      </c>
      <c r="H31" s="19">
        <v>1</v>
      </c>
    </row>
    <row r="32" spans="1:8" x14ac:dyDescent="0.25">
      <c r="A32" s="25" t="s">
        <v>534</v>
      </c>
      <c r="B32" s="23" t="s">
        <v>535</v>
      </c>
      <c r="C32" s="19">
        <v>23</v>
      </c>
      <c r="D32" s="19">
        <v>2910</v>
      </c>
      <c r="E32" s="23" t="s">
        <v>475</v>
      </c>
      <c r="F32" s="5">
        <v>96.013750000000002</v>
      </c>
      <c r="G32" s="19">
        <v>21</v>
      </c>
      <c r="H32" s="19">
        <v>2</v>
      </c>
    </row>
    <row r="33" spans="1:8" x14ac:dyDescent="0.25">
      <c r="A33" s="25" t="s">
        <v>536</v>
      </c>
      <c r="B33" s="23" t="s">
        <v>537</v>
      </c>
      <c r="C33" s="19">
        <v>28</v>
      </c>
      <c r="D33" s="19">
        <v>3581</v>
      </c>
      <c r="E33" s="23" t="s">
        <v>475</v>
      </c>
      <c r="F33" s="5">
        <v>100</v>
      </c>
      <c r="G33" s="19">
        <v>28</v>
      </c>
      <c r="H33" s="19">
        <v>0</v>
      </c>
    </row>
    <row r="34" spans="1:8" x14ac:dyDescent="0.25">
      <c r="A34" s="25" t="s">
        <v>538</v>
      </c>
      <c r="B34" s="23" t="s">
        <v>539</v>
      </c>
      <c r="C34" s="19">
        <v>24</v>
      </c>
      <c r="D34" s="19">
        <v>4440</v>
      </c>
      <c r="E34" s="23" t="s">
        <v>475</v>
      </c>
      <c r="F34" s="5">
        <v>100</v>
      </c>
      <c r="G34" s="19">
        <v>24</v>
      </c>
      <c r="H34" s="19">
        <v>0</v>
      </c>
    </row>
    <row r="35" spans="1:8" x14ac:dyDescent="0.25">
      <c r="A35" s="25" t="s">
        <v>540</v>
      </c>
      <c r="B35" s="23" t="s">
        <v>541</v>
      </c>
      <c r="C35" s="19">
        <v>28</v>
      </c>
      <c r="D35" s="19">
        <v>4969</v>
      </c>
      <c r="E35" s="23" t="s">
        <v>475</v>
      </c>
      <c r="F35" s="5">
        <v>97.142290000000003</v>
      </c>
      <c r="G35" s="19">
        <v>26</v>
      </c>
      <c r="H35" s="19">
        <v>2</v>
      </c>
    </row>
    <row r="36" spans="1:8" x14ac:dyDescent="0.25">
      <c r="A36" s="25" t="s">
        <v>542</v>
      </c>
      <c r="B36" s="23" t="s">
        <v>543</v>
      </c>
      <c r="C36" s="19">
        <v>17</v>
      </c>
      <c r="D36" s="19">
        <v>5054</v>
      </c>
      <c r="E36" s="23" t="s">
        <v>475</v>
      </c>
      <c r="F36" s="5">
        <v>99.485560000000007</v>
      </c>
      <c r="G36" s="19">
        <v>16</v>
      </c>
      <c r="H36" s="19">
        <v>1</v>
      </c>
    </row>
    <row r="37" spans="1:8" x14ac:dyDescent="0.25">
      <c r="A37" s="25" t="s">
        <v>544</v>
      </c>
      <c r="B37" s="23" t="s">
        <v>545</v>
      </c>
      <c r="C37" s="19">
        <v>13</v>
      </c>
      <c r="D37" s="19">
        <v>4571</v>
      </c>
      <c r="E37" s="23" t="s">
        <v>475</v>
      </c>
      <c r="F37" s="5">
        <v>97.746666000000005</v>
      </c>
      <c r="G37" s="19">
        <v>12</v>
      </c>
      <c r="H37" s="19">
        <v>1</v>
      </c>
    </row>
    <row r="38" spans="1:8" x14ac:dyDescent="0.25">
      <c r="A38" s="25" t="s">
        <v>546</v>
      </c>
      <c r="B38" s="23" t="s">
        <v>547</v>
      </c>
      <c r="C38" s="19">
        <v>15</v>
      </c>
      <c r="D38" s="19">
        <v>4178</v>
      </c>
      <c r="E38" s="23" t="s">
        <v>480</v>
      </c>
      <c r="F38" s="5">
        <v>100</v>
      </c>
      <c r="G38" s="19">
        <v>15</v>
      </c>
      <c r="H38" s="19">
        <v>0</v>
      </c>
    </row>
    <row r="39" spans="1:8" x14ac:dyDescent="0.25">
      <c r="A39" s="25" t="s">
        <v>548</v>
      </c>
      <c r="B39" s="23" t="s">
        <v>549</v>
      </c>
      <c r="C39" s="19">
        <v>62</v>
      </c>
      <c r="D39" s="19">
        <v>10411</v>
      </c>
      <c r="E39" s="23" t="s">
        <v>480</v>
      </c>
      <c r="F39" s="5">
        <v>100</v>
      </c>
      <c r="G39" s="19">
        <v>62</v>
      </c>
      <c r="H39" s="19">
        <v>0</v>
      </c>
    </row>
    <row r="40" spans="1:8" x14ac:dyDescent="0.25">
      <c r="A40" s="25" t="s">
        <v>550</v>
      </c>
      <c r="B40" s="23" t="s">
        <v>551</v>
      </c>
      <c r="C40" s="19">
        <v>22</v>
      </c>
      <c r="D40" s="19">
        <v>4959</v>
      </c>
      <c r="E40" s="23" t="s">
        <v>480</v>
      </c>
      <c r="F40" s="5">
        <v>100</v>
      </c>
      <c r="G40" s="19">
        <v>22</v>
      </c>
      <c r="H40" s="19">
        <v>0</v>
      </c>
    </row>
    <row r="41" spans="1:8" x14ac:dyDescent="0.25">
      <c r="A41" s="25" t="s">
        <v>552</v>
      </c>
      <c r="B41" s="23" t="s">
        <v>553</v>
      </c>
      <c r="C41" s="19">
        <v>10</v>
      </c>
      <c r="D41" s="19">
        <v>2847</v>
      </c>
      <c r="E41" s="23" t="s">
        <v>475</v>
      </c>
      <c r="F41" s="5">
        <v>100</v>
      </c>
      <c r="G41" s="19">
        <v>10</v>
      </c>
      <c r="H41" s="19">
        <v>0</v>
      </c>
    </row>
    <row r="42" spans="1:8" x14ac:dyDescent="0.25">
      <c r="A42" s="25" t="s">
        <v>554</v>
      </c>
      <c r="B42" s="23" t="s">
        <v>555</v>
      </c>
      <c r="C42" s="19">
        <v>17</v>
      </c>
      <c r="D42" s="19">
        <v>2599</v>
      </c>
      <c r="E42" s="23" t="s">
        <v>475</v>
      </c>
      <c r="F42" s="5">
        <v>100</v>
      </c>
      <c r="G42" s="19">
        <v>17</v>
      </c>
      <c r="H42" s="19">
        <v>0</v>
      </c>
    </row>
    <row r="43" spans="1:8" x14ac:dyDescent="0.25">
      <c r="A43" s="25" t="s">
        <v>556</v>
      </c>
      <c r="B43" s="23" t="s">
        <v>557</v>
      </c>
      <c r="C43" s="19">
        <v>12</v>
      </c>
      <c r="D43" s="19">
        <v>2590</v>
      </c>
      <c r="E43" s="23" t="s">
        <v>475</v>
      </c>
      <c r="F43" s="5">
        <v>100</v>
      </c>
      <c r="G43" s="19">
        <v>12</v>
      </c>
      <c r="H43" s="19">
        <v>0</v>
      </c>
    </row>
    <row r="44" spans="1:8" x14ac:dyDescent="0.25">
      <c r="A44" s="25" t="s">
        <v>558</v>
      </c>
      <c r="B44" s="23" t="s">
        <v>559</v>
      </c>
      <c r="C44" s="19">
        <v>16</v>
      </c>
      <c r="D44" s="19">
        <v>3306</v>
      </c>
      <c r="E44" s="23" t="s">
        <v>475</v>
      </c>
      <c r="F44" s="5">
        <v>100</v>
      </c>
      <c r="G44" s="19">
        <v>16</v>
      </c>
      <c r="H44" s="19">
        <v>0</v>
      </c>
    </row>
    <row r="45" spans="1:8" x14ac:dyDescent="0.25">
      <c r="A45" s="25" t="s">
        <v>560</v>
      </c>
      <c r="B45" s="23" t="s">
        <v>561</v>
      </c>
      <c r="C45" s="19">
        <v>14</v>
      </c>
      <c r="D45" s="19">
        <v>3262</v>
      </c>
      <c r="E45" s="23" t="s">
        <v>475</v>
      </c>
      <c r="F45" s="5">
        <v>100</v>
      </c>
      <c r="G45" s="19">
        <v>14</v>
      </c>
      <c r="H45" s="19">
        <v>0</v>
      </c>
    </row>
    <row r="46" spans="1:8" x14ac:dyDescent="0.25">
      <c r="A46" s="25" t="s">
        <v>562</v>
      </c>
      <c r="B46" s="23" t="s">
        <v>563</v>
      </c>
      <c r="C46" s="19">
        <v>2</v>
      </c>
      <c r="D46" s="19">
        <v>742</v>
      </c>
      <c r="E46" s="23" t="s">
        <v>475</v>
      </c>
      <c r="F46" s="5">
        <v>100</v>
      </c>
      <c r="G46" s="19">
        <v>2</v>
      </c>
      <c r="H46" s="19">
        <v>0</v>
      </c>
    </row>
    <row r="47" spans="1:8" x14ac:dyDescent="0.25">
      <c r="A47" s="25" t="s">
        <v>564</v>
      </c>
      <c r="B47" s="23" t="s">
        <v>565</v>
      </c>
      <c r="C47" s="19">
        <v>7</v>
      </c>
      <c r="D47" s="19">
        <v>4421</v>
      </c>
      <c r="E47" s="23" t="s">
        <v>475</v>
      </c>
      <c r="F47" s="5">
        <v>100</v>
      </c>
      <c r="G47" s="19">
        <v>7</v>
      </c>
      <c r="H47" s="19">
        <v>0</v>
      </c>
    </row>
    <row r="48" spans="1:8" x14ac:dyDescent="0.25">
      <c r="A48" s="25" t="s">
        <v>566</v>
      </c>
      <c r="B48" s="23" t="s">
        <v>567</v>
      </c>
      <c r="C48" s="19">
        <v>16</v>
      </c>
      <c r="D48" s="19">
        <v>5707</v>
      </c>
      <c r="E48" s="23" t="s">
        <v>475</v>
      </c>
      <c r="F48" s="5">
        <v>100</v>
      </c>
      <c r="G48" s="19">
        <v>16</v>
      </c>
      <c r="H48" s="19">
        <v>0</v>
      </c>
    </row>
    <row r="49" spans="1:8" x14ac:dyDescent="0.25">
      <c r="A49" s="25" t="s">
        <v>568</v>
      </c>
      <c r="B49" s="23" t="s">
        <v>569</v>
      </c>
      <c r="C49" s="19">
        <v>74</v>
      </c>
      <c r="D49" s="19">
        <v>16054</v>
      </c>
      <c r="E49" s="23" t="s">
        <v>475</v>
      </c>
      <c r="F49" s="5">
        <v>100</v>
      </c>
      <c r="G49" s="19">
        <v>74</v>
      </c>
      <c r="H49" s="19">
        <v>0</v>
      </c>
    </row>
    <row r="50" spans="1:8" x14ac:dyDescent="0.25">
      <c r="A50" s="25" t="s">
        <v>570</v>
      </c>
      <c r="B50" s="23" t="s">
        <v>571</v>
      </c>
      <c r="C50" s="19">
        <v>9</v>
      </c>
      <c r="D50" s="19">
        <v>1161</v>
      </c>
      <c r="E50" s="23" t="s">
        <v>475</v>
      </c>
      <c r="F50" s="5">
        <v>100</v>
      </c>
      <c r="G50" s="19">
        <v>9</v>
      </c>
      <c r="H50" s="19">
        <v>0</v>
      </c>
    </row>
    <row r="51" spans="1:8" x14ac:dyDescent="0.25">
      <c r="A51" s="25" t="s">
        <v>572</v>
      </c>
      <c r="B51" s="23" t="s">
        <v>573</v>
      </c>
      <c r="C51" s="19">
        <v>26</v>
      </c>
      <c r="D51" s="19">
        <v>9676</v>
      </c>
      <c r="E51" s="23" t="s">
        <v>515</v>
      </c>
      <c r="F51" s="5">
        <v>100</v>
      </c>
      <c r="G51" s="19">
        <v>26</v>
      </c>
      <c r="H51" s="19">
        <v>0</v>
      </c>
    </row>
    <row r="52" spans="1:8" x14ac:dyDescent="0.25">
      <c r="A52" s="25" t="s">
        <v>574</v>
      </c>
      <c r="B52" s="23" t="s">
        <v>575</v>
      </c>
      <c r="C52" s="19">
        <v>32</v>
      </c>
      <c r="D52" s="19">
        <v>9989</v>
      </c>
      <c r="E52" s="23" t="s">
        <v>475</v>
      </c>
      <c r="F52" s="5">
        <v>99.919910000000002</v>
      </c>
      <c r="G52" s="19">
        <v>32</v>
      </c>
      <c r="H52" s="19">
        <v>0</v>
      </c>
    </row>
    <row r="53" spans="1:8" x14ac:dyDescent="0.25">
      <c r="A53" s="25" t="s">
        <v>576</v>
      </c>
      <c r="B53" s="23" t="s">
        <v>577</v>
      </c>
      <c r="C53" s="19">
        <v>21</v>
      </c>
      <c r="D53" s="19">
        <v>2799</v>
      </c>
      <c r="E53" s="23" t="s">
        <v>475</v>
      </c>
      <c r="F53" s="5">
        <v>100</v>
      </c>
      <c r="G53" s="19">
        <v>21</v>
      </c>
      <c r="H53" s="19">
        <v>0</v>
      </c>
    </row>
    <row r="54" spans="1:8" x14ac:dyDescent="0.25">
      <c r="A54" s="25" t="s">
        <v>578</v>
      </c>
      <c r="B54" s="23" t="s">
        <v>579</v>
      </c>
      <c r="C54" s="19">
        <v>24</v>
      </c>
      <c r="D54" s="19">
        <v>6184</v>
      </c>
      <c r="E54" s="23" t="s">
        <v>475</v>
      </c>
      <c r="F54" s="5">
        <v>98.932730000000006</v>
      </c>
      <c r="G54" s="19">
        <v>23</v>
      </c>
      <c r="H54" s="19">
        <v>1</v>
      </c>
    </row>
    <row r="55" spans="1:8" x14ac:dyDescent="0.25">
      <c r="A55" s="25" t="s">
        <v>580</v>
      </c>
      <c r="B55" s="23" t="s">
        <v>581</v>
      </c>
      <c r="C55" s="19">
        <v>26</v>
      </c>
      <c r="D55" s="19">
        <v>10777</v>
      </c>
      <c r="E55" s="23" t="s">
        <v>475</v>
      </c>
      <c r="F55" s="5">
        <v>100</v>
      </c>
      <c r="G55" s="19">
        <v>26</v>
      </c>
      <c r="H55" s="19">
        <v>0</v>
      </c>
    </row>
    <row r="56" spans="1:8" x14ac:dyDescent="0.25">
      <c r="A56" s="25" t="s">
        <v>582</v>
      </c>
      <c r="B56" s="23" t="s">
        <v>583</v>
      </c>
      <c r="C56" s="19">
        <v>18</v>
      </c>
      <c r="D56" s="19">
        <v>2346</v>
      </c>
      <c r="E56" s="23" t="s">
        <v>475</v>
      </c>
      <c r="F56" s="5">
        <v>100</v>
      </c>
      <c r="G56" s="19">
        <v>18</v>
      </c>
      <c r="H56" s="19">
        <v>0</v>
      </c>
    </row>
    <row r="57" spans="1:8" x14ac:dyDescent="0.25">
      <c r="A57" s="25" t="s">
        <v>584</v>
      </c>
      <c r="B57" s="23" t="s">
        <v>585</v>
      </c>
      <c r="C57" s="19">
        <v>13</v>
      </c>
      <c r="D57" s="19">
        <v>3977</v>
      </c>
      <c r="E57" s="23" t="s">
        <v>475</v>
      </c>
      <c r="F57" s="5">
        <v>100</v>
      </c>
      <c r="G57" s="19">
        <v>13</v>
      </c>
      <c r="H57" s="19">
        <v>0</v>
      </c>
    </row>
    <row r="58" spans="1:8" x14ac:dyDescent="0.25">
      <c r="A58" s="25" t="s">
        <v>586</v>
      </c>
      <c r="B58" s="23" t="s">
        <v>587</v>
      </c>
      <c r="C58" s="19">
        <v>10</v>
      </c>
      <c r="D58" s="19">
        <v>11981</v>
      </c>
      <c r="E58" s="23" t="s">
        <v>475</v>
      </c>
      <c r="F58" s="5">
        <v>97.963440000000006</v>
      </c>
      <c r="G58" s="19">
        <v>9</v>
      </c>
      <c r="H58" s="19">
        <v>1</v>
      </c>
    </row>
    <row r="59" spans="1:8" x14ac:dyDescent="0.25">
      <c r="A59" s="25" t="s">
        <v>588</v>
      </c>
      <c r="B59" s="23" t="s">
        <v>589</v>
      </c>
      <c r="C59" s="19">
        <v>21</v>
      </c>
      <c r="D59" s="19">
        <v>4486</v>
      </c>
      <c r="E59" s="23" t="s">
        <v>480</v>
      </c>
      <c r="F59" s="5">
        <v>100</v>
      </c>
      <c r="G59" s="19">
        <v>21</v>
      </c>
      <c r="H59" s="19">
        <v>0</v>
      </c>
    </row>
    <row r="60" spans="1:8" x14ac:dyDescent="0.25">
      <c r="A60" s="25" t="s">
        <v>590</v>
      </c>
      <c r="B60" s="23" t="s">
        <v>591</v>
      </c>
      <c r="C60" s="19">
        <v>27</v>
      </c>
      <c r="D60" s="19">
        <v>5735</v>
      </c>
      <c r="E60" s="23" t="s">
        <v>475</v>
      </c>
      <c r="F60" s="5">
        <v>98.866609999999994</v>
      </c>
      <c r="G60" s="19">
        <v>26</v>
      </c>
      <c r="H60" s="19">
        <v>1</v>
      </c>
    </row>
    <row r="61" spans="1:8" x14ac:dyDescent="0.25">
      <c r="A61" s="25" t="s">
        <v>592</v>
      </c>
      <c r="B61" s="23" t="s">
        <v>593</v>
      </c>
      <c r="C61" s="19">
        <v>24</v>
      </c>
      <c r="D61" s="19">
        <v>3945</v>
      </c>
      <c r="E61" s="23" t="s">
        <v>475</v>
      </c>
      <c r="F61" s="5">
        <v>100</v>
      </c>
      <c r="G61" s="19">
        <v>24</v>
      </c>
      <c r="H61" s="19">
        <v>0</v>
      </c>
    </row>
    <row r="62" spans="1:8" x14ac:dyDescent="0.25">
      <c r="A62" s="25" t="s">
        <v>594</v>
      </c>
      <c r="B62" s="23" t="s">
        <v>595</v>
      </c>
      <c r="C62" s="19">
        <v>5</v>
      </c>
      <c r="D62" s="19">
        <v>988</v>
      </c>
      <c r="E62" s="23" t="s">
        <v>480</v>
      </c>
      <c r="F62" s="5">
        <v>100</v>
      </c>
      <c r="G62" s="19">
        <v>5</v>
      </c>
      <c r="H62" s="19">
        <v>0</v>
      </c>
    </row>
    <row r="63" spans="1:8" x14ac:dyDescent="0.25">
      <c r="A63" s="25" t="s">
        <v>596</v>
      </c>
      <c r="B63" s="23" t="s">
        <v>597</v>
      </c>
      <c r="C63" s="19">
        <v>6</v>
      </c>
      <c r="D63" s="19">
        <v>1151</v>
      </c>
      <c r="E63" s="23" t="s">
        <v>475</v>
      </c>
      <c r="F63" s="5">
        <v>100</v>
      </c>
      <c r="G63" s="19">
        <v>6</v>
      </c>
      <c r="H63" s="19">
        <v>0</v>
      </c>
    </row>
    <row r="64" spans="1:8" x14ac:dyDescent="0.25">
      <c r="A64" s="25" t="s">
        <v>598</v>
      </c>
      <c r="B64" s="23" t="s">
        <v>599</v>
      </c>
      <c r="C64" s="19">
        <v>11</v>
      </c>
      <c r="D64" s="19">
        <v>1471</v>
      </c>
      <c r="E64" s="23" t="s">
        <v>480</v>
      </c>
      <c r="F64" s="5">
        <v>100</v>
      </c>
      <c r="G64" s="19">
        <v>11</v>
      </c>
      <c r="H64" s="19">
        <v>0</v>
      </c>
    </row>
    <row r="65" spans="1:8" x14ac:dyDescent="0.25">
      <c r="A65" s="25" t="s">
        <v>600</v>
      </c>
      <c r="B65" s="23" t="s">
        <v>601</v>
      </c>
      <c r="C65" s="19">
        <v>8</v>
      </c>
      <c r="D65" s="19">
        <v>1349</v>
      </c>
      <c r="E65" s="23" t="s">
        <v>475</v>
      </c>
      <c r="F65" s="5">
        <v>100</v>
      </c>
      <c r="G65" s="19">
        <v>8</v>
      </c>
      <c r="H65" s="19">
        <v>0</v>
      </c>
    </row>
    <row r="66" spans="1:8" x14ac:dyDescent="0.25">
      <c r="A66" s="25" t="s">
        <v>602</v>
      </c>
      <c r="B66" s="23" t="s">
        <v>603</v>
      </c>
      <c r="C66" s="19">
        <v>18</v>
      </c>
      <c r="D66" s="19">
        <v>3179</v>
      </c>
      <c r="E66" s="23" t="s">
        <v>475</v>
      </c>
      <c r="F66" s="5">
        <v>97.48348</v>
      </c>
      <c r="G66" s="19">
        <v>17</v>
      </c>
      <c r="H66" s="19">
        <v>1</v>
      </c>
    </row>
    <row r="67" spans="1:8" x14ac:dyDescent="0.25">
      <c r="A67" s="25" t="s">
        <v>604</v>
      </c>
      <c r="B67" s="23" t="s">
        <v>605</v>
      </c>
      <c r="C67" s="19">
        <v>11</v>
      </c>
      <c r="D67" s="19">
        <v>2707</v>
      </c>
      <c r="E67" s="23" t="s">
        <v>475</v>
      </c>
      <c r="F67" s="5">
        <v>100</v>
      </c>
      <c r="G67" s="19">
        <v>11</v>
      </c>
      <c r="H67" s="19">
        <v>0</v>
      </c>
    </row>
    <row r="68" spans="1:8" x14ac:dyDescent="0.25">
      <c r="A68" s="25" t="s">
        <v>606</v>
      </c>
      <c r="B68" s="23" t="s">
        <v>607</v>
      </c>
      <c r="C68" s="19">
        <v>11</v>
      </c>
      <c r="D68" s="19">
        <v>2575</v>
      </c>
      <c r="E68" s="23" t="s">
        <v>475</v>
      </c>
      <c r="F68" s="5">
        <v>100</v>
      </c>
      <c r="G68" s="19">
        <v>11</v>
      </c>
      <c r="H68" s="19">
        <v>0</v>
      </c>
    </row>
    <row r="69" spans="1:8" x14ac:dyDescent="0.25">
      <c r="A69" s="25" t="s">
        <v>608</v>
      </c>
      <c r="B69" s="23" t="s">
        <v>609</v>
      </c>
      <c r="C69" s="19">
        <v>11</v>
      </c>
      <c r="D69" s="19">
        <v>2620</v>
      </c>
      <c r="E69" s="23" t="s">
        <v>475</v>
      </c>
      <c r="F69" s="5">
        <v>100</v>
      </c>
      <c r="G69" s="19">
        <v>11</v>
      </c>
      <c r="H69" s="19">
        <v>0</v>
      </c>
    </row>
    <row r="70" spans="1:8" x14ac:dyDescent="0.25">
      <c r="A70" s="25" t="s">
        <v>610</v>
      </c>
      <c r="B70" s="23" t="s">
        <v>611</v>
      </c>
      <c r="C70" s="19">
        <v>17</v>
      </c>
      <c r="D70" s="19">
        <v>1778</v>
      </c>
      <c r="E70" s="23" t="s">
        <v>475</v>
      </c>
      <c r="F70" s="5">
        <v>95.388080000000002</v>
      </c>
      <c r="G70" s="19">
        <v>15</v>
      </c>
      <c r="H70" s="19">
        <v>2</v>
      </c>
    </row>
    <row r="71" spans="1:8" x14ac:dyDescent="0.25">
      <c r="A71" s="25" t="s">
        <v>612</v>
      </c>
      <c r="B71" s="23" t="s">
        <v>613</v>
      </c>
      <c r="C71" s="19">
        <v>7</v>
      </c>
      <c r="D71" s="19">
        <v>1121</v>
      </c>
      <c r="E71" s="23" t="s">
        <v>475</v>
      </c>
      <c r="F71" s="5">
        <v>100</v>
      </c>
      <c r="G71" s="19">
        <v>7</v>
      </c>
      <c r="H71" s="19">
        <v>0</v>
      </c>
    </row>
    <row r="72" spans="1:8" x14ac:dyDescent="0.25">
      <c r="A72" s="25" t="s">
        <v>614</v>
      </c>
      <c r="B72" s="23" t="s">
        <v>615</v>
      </c>
      <c r="C72" s="19">
        <v>3</v>
      </c>
      <c r="D72" s="19">
        <v>800</v>
      </c>
      <c r="E72" s="23" t="s">
        <v>475</v>
      </c>
      <c r="F72" s="5">
        <v>100</v>
      </c>
      <c r="G72" s="19">
        <v>3</v>
      </c>
      <c r="H72" s="19">
        <v>0</v>
      </c>
    </row>
    <row r="73" spans="1:8" x14ac:dyDescent="0.25">
      <c r="A73" s="25" t="s">
        <v>616</v>
      </c>
      <c r="B73" s="23" t="s">
        <v>617</v>
      </c>
      <c r="C73" s="19">
        <v>5</v>
      </c>
      <c r="D73" s="19">
        <v>1135</v>
      </c>
      <c r="E73" s="23" t="s">
        <v>475</v>
      </c>
      <c r="F73" s="5">
        <v>100</v>
      </c>
      <c r="G73" s="19">
        <v>5</v>
      </c>
      <c r="H73" s="19">
        <v>0</v>
      </c>
    </row>
    <row r="74" spans="1:8" x14ac:dyDescent="0.25">
      <c r="A74" s="25" t="s">
        <v>618</v>
      </c>
      <c r="B74" s="23" t="s">
        <v>619</v>
      </c>
      <c r="C74" s="19">
        <v>2</v>
      </c>
      <c r="D74" s="19">
        <v>538</v>
      </c>
      <c r="E74" s="23" t="s">
        <v>475</v>
      </c>
      <c r="F74" s="5">
        <v>100</v>
      </c>
      <c r="G74" s="19">
        <v>2</v>
      </c>
      <c r="H74" s="19">
        <v>0</v>
      </c>
    </row>
    <row r="75" spans="1:8" x14ac:dyDescent="0.25">
      <c r="A75" s="25" t="s">
        <v>620</v>
      </c>
      <c r="B75" s="23" t="s">
        <v>621</v>
      </c>
      <c r="C75" s="19">
        <v>20</v>
      </c>
      <c r="D75" s="19">
        <v>4913</v>
      </c>
      <c r="E75" s="23" t="s">
        <v>475</v>
      </c>
      <c r="F75" s="5">
        <v>100</v>
      </c>
      <c r="G75" s="19">
        <v>20</v>
      </c>
      <c r="H75" s="19">
        <v>0</v>
      </c>
    </row>
    <row r="76" spans="1:8" x14ac:dyDescent="0.25">
      <c r="A76" s="25" t="s">
        <v>622</v>
      </c>
      <c r="B76" s="23" t="s">
        <v>623</v>
      </c>
      <c r="C76" s="19">
        <v>1</v>
      </c>
      <c r="D76" s="19">
        <v>524</v>
      </c>
      <c r="E76" s="23" t="s">
        <v>475</v>
      </c>
      <c r="F76" s="5">
        <v>100</v>
      </c>
      <c r="G76" s="19">
        <v>1</v>
      </c>
      <c r="H76" s="19">
        <v>0</v>
      </c>
    </row>
    <row r="77" spans="1:8" x14ac:dyDescent="0.25">
      <c r="A77" s="25" t="s">
        <v>624</v>
      </c>
      <c r="B77" s="23" t="s">
        <v>625</v>
      </c>
      <c r="C77" s="19">
        <v>44</v>
      </c>
      <c r="D77" s="19">
        <v>7131</v>
      </c>
      <c r="E77" s="23" t="s">
        <v>475</v>
      </c>
      <c r="F77" s="5">
        <v>98.233069999999998</v>
      </c>
      <c r="G77" s="19">
        <v>43</v>
      </c>
      <c r="H77" s="19">
        <v>1</v>
      </c>
    </row>
    <row r="78" spans="1:8" x14ac:dyDescent="0.25">
      <c r="A78" s="25" t="s">
        <v>626</v>
      </c>
      <c r="B78" s="23" t="s">
        <v>627</v>
      </c>
      <c r="C78" s="19">
        <v>21</v>
      </c>
      <c r="D78" s="19">
        <v>2933</v>
      </c>
      <c r="E78" s="23" t="s">
        <v>475</v>
      </c>
      <c r="F78" s="5">
        <v>96.965559999999996</v>
      </c>
      <c r="G78" s="19">
        <v>20</v>
      </c>
      <c r="H78" s="19">
        <v>1</v>
      </c>
    </row>
    <row r="79" spans="1:8" x14ac:dyDescent="0.25">
      <c r="A79" s="25" t="s">
        <v>628</v>
      </c>
      <c r="B79" s="23" t="s">
        <v>629</v>
      </c>
      <c r="C79" s="19">
        <v>8</v>
      </c>
      <c r="D79" s="19">
        <v>1393</v>
      </c>
      <c r="E79" s="23" t="s">
        <v>515</v>
      </c>
      <c r="F79" s="5">
        <v>100</v>
      </c>
      <c r="G79" s="19">
        <v>8</v>
      </c>
      <c r="H79" s="19">
        <v>0</v>
      </c>
    </row>
    <row r="80" spans="1:8" x14ac:dyDescent="0.25">
      <c r="A80" s="25" t="s">
        <v>630</v>
      </c>
      <c r="B80" s="23" t="s">
        <v>631</v>
      </c>
      <c r="C80" s="19">
        <v>69</v>
      </c>
      <c r="D80" s="19">
        <v>7012</v>
      </c>
      <c r="E80" s="23" t="s">
        <v>475</v>
      </c>
      <c r="F80" s="5">
        <v>100</v>
      </c>
      <c r="G80" s="19">
        <v>69</v>
      </c>
      <c r="H80" s="19">
        <v>0</v>
      </c>
    </row>
    <row r="81" spans="1:8" x14ac:dyDescent="0.25">
      <c r="A81" s="25" t="s">
        <v>632</v>
      </c>
      <c r="B81" s="23" t="s">
        <v>633</v>
      </c>
      <c r="C81" s="19">
        <v>119</v>
      </c>
      <c r="D81" s="19">
        <v>11278</v>
      </c>
      <c r="E81" s="23" t="s">
        <v>475</v>
      </c>
      <c r="F81" s="5">
        <v>100</v>
      </c>
      <c r="G81" s="19">
        <v>119</v>
      </c>
      <c r="H81" s="19">
        <v>0</v>
      </c>
    </row>
    <row r="82" spans="1:8" x14ac:dyDescent="0.25">
      <c r="A82" s="25" t="s">
        <v>634</v>
      </c>
      <c r="B82" s="23" t="s">
        <v>635</v>
      </c>
      <c r="C82" s="19">
        <v>19</v>
      </c>
      <c r="D82" s="19">
        <v>2654</v>
      </c>
      <c r="E82" s="23" t="s">
        <v>480</v>
      </c>
      <c r="F82" s="5">
        <v>100</v>
      </c>
      <c r="G82" s="19">
        <v>19</v>
      </c>
      <c r="H82" s="19">
        <v>0</v>
      </c>
    </row>
    <row r="83" spans="1:8" x14ac:dyDescent="0.25">
      <c r="A83" s="25" t="s">
        <v>636</v>
      </c>
      <c r="B83" s="23" t="s">
        <v>637</v>
      </c>
      <c r="C83" s="19">
        <v>9</v>
      </c>
      <c r="D83" s="19">
        <v>1391</v>
      </c>
      <c r="E83" s="23" t="s">
        <v>475</v>
      </c>
      <c r="F83" s="5">
        <v>100</v>
      </c>
      <c r="G83" s="19">
        <v>9</v>
      </c>
      <c r="H83" s="19">
        <v>0</v>
      </c>
    </row>
    <row r="84" spans="1:8" x14ac:dyDescent="0.25">
      <c r="A84" s="25" t="s">
        <v>638</v>
      </c>
      <c r="B84" s="23" t="s">
        <v>639</v>
      </c>
      <c r="C84" s="19">
        <v>31</v>
      </c>
      <c r="D84" s="19">
        <v>8153</v>
      </c>
      <c r="E84" s="23" t="s">
        <v>475</v>
      </c>
      <c r="F84" s="5">
        <v>98.945170000000005</v>
      </c>
      <c r="G84" s="19">
        <v>30</v>
      </c>
      <c r="H84" s="19">
        <v>1</v>
      </c>
    </row>
    <row r="85" spans="1:8" x14ac:dyDescent="0.25">
      <c r="A85" s="25" t="s">
        <v>640</v>
      </c>
      <c r="B85" s="23" t="s">
        <v>641</v>
      </c>
      <c r="C85" s="19">
        <v>16</v>
      </c>
      <c r="D85" s="19">
        <v>3017</v>
      </c>
      <c r="E85" s="23" t="s">
        <v>475</v>
      </c>
      <c r="F85" s="5">
        <v>100</v>
      </c>
      <c r="G85" s="19">
        <v>16</v>
      </c>
      <c r="H85" s="19">
        <v>0</v>
      </c>
    </row>
    <row r="86" spans="1:8" x14ac:dyDescent="0.25">
      <c r="A86" s="25" t="s">
        <v>642</v>
      </c>
      <c r="B86" s="23" t="s">
        <v>643</v>
      </c>
      <c r="C86" s="19">
        <v>73</v>
      </c>
      <c r="D86" s="19">
        <v>12258</v>
      </c>
      <c r="E86" s="23" t="s">
        <v>475</v>
      </c>
      <c r="F86" s="5">
        <v>100</v>
      </c>
      <c r="G86" s="19">
        <v>73</v>
      </c>
      <c r="H86" s="19">
        <v>0</v>
      </c>
    </row>
    <row r="87" spans="1:8" x14ac:dyDescent="0.25">
      <c r="A87" s="25" t="s">
        <v>644</v>
      </c>
      <c r="B87" s="23" t="s">
        <v>645</v>
      </c>
      <c r="C87" s="19">
        <v>72</v>
      </c>
      <c r="D87" s="19">
        <v>12622</v>
      </c>
      <c r="E87" s="23" t="s">
        <v>475</v>
      </c>
      <c r="F87" s="5">
        <v>100</v>
      </c>
      <c r="G87" s="19">
        <v>72</v>
      </c>
      <c r="H87" s="19">
        <v>0</v>
      </c>
    </row>
    <row r="88" spans="1:8" x14ac:dyDescent="0.25">
      <c r="A88" s="25" t="s">
        <v>646</v>
      </c>
      <c r="B88" s="23" t="s">
        <v>647</v>
      </c>
      <c r="C88" s="19">
        <v>22</v>
      </c>
      <c r="D88" s="19">
        <v>3581</v>
      </c>
      <c r="E88" s="23" t="s">
        <v>475</v>
      </c>
      <c r="F88" s="5">
        <v>100</v>
      </c>
      <c r="G88" s="19">
        <v>22</v>
      </c>
      <c r="H88" s="19">
        <v>0</v>
      </c>
    </row>
    <row r="89" spans="1:8" x14ac:dyDescent="0.25">
      <c r="A89" s="25" t="s">
        <v>648</v>
      </c>
      <c r="B89" s="23" t="s">
        <v>649</v>
      </c>
      <c r="C89" s="19">
        <v>14</v>
      </c>
      <c r="D89" s="19">
        <v>2626</v>
      </c>
      <c r="E89" s="23" t="s">
        <v>475</v>
      </c>
      <c r="F89" s="5">
        <v>100</v>
      </c>
      <c r="G89" s="19">
        <v>14</v>
      </c>
      <c r="H89" s="19">
        <v>0</v>
      </c>
    </row>
    <row r="90" spans="1:8" x14ac:dyDescent="0.25">
      <c r="A90" s="25" t="s">
        <v>650</v>
      </c>
      <c r="B90" s="23" t="s">
        <v>651</v>
      </c>
      <c r="C90" s="19">
        <v>24</v>
      </c>
      <c r="D90" s="19">
        <v>4292</v>
      </c>
      <c r="E90" s="23" t="s">
        <v>475</v>
      </c>
      <c r="F90" s="5">
        <v>100</v>
      </c>
      <c r="G90" s="19">
        <v>24</v>
      </c>
      <c r="H90" s="19">
        <v>0</v>
      </c>
    </row>
    <row r="91" spans="1:8" x14ac:dyDescent="0.25">
      <c r="A91" s="25" t="s">
        <v>652</v>
      </c>
      <c r="B91" s="23" t="s">
        <v>653</v>
      </c>
      <c r="C91" s="19">
        <v>18</v>
      </c>
      <c r="D91" s="19">
        <v>2470</v>
      </c>
      <c r="E91" s="23" t="s">
        <v>475</v>
      </c>
      <c r="F91" s="5">
        <v>100</v>
      </c>
      <c r="G91" s="19">
        <v>18</v>
      </c>
      <c r="H91" s="19">
        <v>0</v>
      </c>
    </row>
    <row r="92" spans="1:8" x14ac:dyDescent="0.25">
      <c r="A92" s="25" t="s">
        <v>654</v>
      </c>
      <c r="B92" s="23" t="s">
        <v>655</v>
      </c>
      <c r="C92" s="19">
        <v>70</v>
      </c>
      <c r="D92" s="19">
        <v>12409</v>
      </c>
      <c r="E92" s="23" t="s">
        <v>475</v>
      </c>
      <c r="F92" s="5">
        <v>100</v>
      </c>
      <c r="G92" s="19">
        <v>70</v>
      </c>
      <c r="H92" s="19">
        <v>0</v>
      </c>
    </row>
    <row r="93" spans="1:8" x14ac:dyDescent="0.25">
      <c r="A93" s="25" t="s">
        <v>656</v>
      </c>
      <c r="B93" s="23" t="s">
        <v>657</v>
      </c>
      <c r="C93" s="19">
        <v>26</v>
      </c>
      <c r="D93" s="19">
        <v>4888</v>
      </c>
      <c r="E93" s="23" t="s">
        <v>475</v>
      </c>
      <c r="F93" s="5">
        <v>100</v>
      </c>
      <c r="G93" s="19">
        <v>26</v>
      </c>
      <c r="H93" s="19">
        <v>0</v>
      </c>
    </row>
    <row r="94" spans="1:8" x14ac:dyDescent="0.25">
      <c r="A94" s="25" t="s">
        <v>658</v>
      </c>
      <c r="B94" s="23" t="s">
        <v>659</v>
      </c>
      <c r="C94" s="19">
        <v>10</v>
      </c>
      <c r="D94" s="19">
        <v>1484</v>
      </c>
      <c r="E94" s="23" t="s">
        <v>480</v>
      </c>
      <c r="F94" s="5">
        <v>100</v>
      </c>
      <c r="G94" s="19">
        <v>10</v>
      </c>
      <c r="H94" s="19">
        <v>0</v>
      </c>
    </row>
    <row r="95" spans="1:8" x14ac:dyDescent="0.25">
      <c r="A95" s="25" t="s">
        <v>660</v>
      </c>
      <c r="B95" s="23" t="s">
        <v>661</v>
      </c>
      <c r="C95" s="19">
        <v>16</v>
      </c>
      <c r="D95" s="19">
        <v>3064</v>
      </c>
      <c r="E95" s="23" t="s">
        <v>475</v>
      </c>
      <c r="F95" s="5">
        <v>100</v>
      </c>
      <c r="G95" s="19">
        <v>16</v>
      </c>
      <c r="H95" s="19">
        <v>0</v>
      </c>
    </row>
    <row r="96" spans="1:8" x14ac:dyDescent="0.25">
      <c r="A96" s="25" t="s">
        <v>662</v>
      </c>
      <c r="B96" s="23" t="s">
        <v>663</v>
      </c>
      <c r="C96" s="19">
        <v>15</v>
      </c>
      <c r="D96" s="19">
        <v>2514</v>
      </c>
      <c r="E96" s="23" t="s">
        <v>475</v>
      </c>
      <c r="F96" s="5">
        <v>100</v>
      </c>
      <c r="G96" s="19">
        <v>15</v>
      </c>
      <c r="H96" s="19">
        <v>0</v>
      </c>
    </row>
    <row r="97" spans="1:8" x14ac:dyDescent="0.25">
      <c r="A97" s="25" t="s">
        <v>664</v>
      </c>
      <c r="B97" s="23" t="s">
        <v>665</v>
      </c>
      <c r="C97" s="19">
        <v>35</v>
      </c>
      <c r="D97" s="19">
        <v>6513</v>
      </c>
      <c r="E97" s="23" t="s">
        <v>480</v>
      </c>
      <c r="F97" s="5">
        <v>100</v>
      </c>
      <c r="G97" s="19">
        <v>35</v>
      </c>
      <c r="H97" s="19">
        <v>0</v>
      </c>
    </row>
    <row r="98" spans="1:8" x14ac:dyDescent="0.25">
      <c r="A98" s="25" t="s">
        <v>666</v>
      </c>
      <c r="B98" s="23" t="s">
        <v>667</v>
      </c>
      <c r="C98" s="19">
        <v>26</v>
      </c>
      <c r="D98" s="19">
        <v>6289</v>
      </c>
      <c r="E98" s="23" t="s">
        <v>480</v>
      </c>
      <c r="F98" s="5">
        <v>100</v>
      </c>
      <c r="G98" s="19">
        <v>26</v>
      </c>
      <c r="H98" s="19">
        <v>0</v>
      </c>
    </row>
    <row r="99" spans="1:8" x14ac:dyDescent="0.25">
      <c r="A99" s="25" t="s">
        <v>668</v>
      </c>
      <c r="B99" s="23" t="s">
        <v>669</v>
      </c>
      <c r="C99" s="19">
        <v>15</v>
      </c>
      <c r="D99" s="19">
        <v>7200</v>
      </c>
      <c r="E99" s="23" t="s">
        <v>475</v>
      </c>
      <c r="F99" s="5">
        <v>100</v>
      </c>
      <c r="G99" s="19">
        <v>15</v>
      </c>
      <c r="H99" s="19">
        <v>0</v>
      </c>
    </row>
    <row r="100" spans="1:8" x14ac:dyDescent="0.25">
      <c r="A100" s="25" t="s">
        <v>670</v>
      </c>
      <c r="B100" s="23" t="s">
        <v>671</v>
      </c>
      <c r="C100" s="19">
        <v>20</v>
      </c>
      <c r="D100" s="19">
        <v>5356</v>
      </c>
      <c r="E100" s="23" t="s">
        <v>475</v>
      </c>
      <c r="F100" s="5">
        <v>100</v>
      </c>
      <c r="G100" s="19">
        <v>20</v>
      </c>
      <c r="H100" s="19">
        <v>0</v>
      </c>
    </row>
    <row r="101" spans="1:8" x14ac:dyDescent="0.25">
      <c r="A101" s="25" t="s">
        <v>672</v>
      </c>
      <c r="B101" s="23" t="s">
        <v>673</v>
      </c>
      <c r="C101" s="19">
        <v>44</v>
      </c>
      <c r="D101" s="19">
        <v>10027</v>
      </c>
      <c r="E101" s="23" t="s">
        <v>475</v>
      </c>
      <c r="F101" s="5">
        <v>100</v>
      </c>
      <c r="G101" s="19">
        <v>44</v>
      </c>
      <c r="H101" s="19">
        <v>0</v>
      </c>
    </row>
    <row r="102" spans="1:8" x14ac:dyDescent="0.25">
      <c r="A102" s="25" t="s">
        <v>674</v>
      </c>
      <c r="B102" s="23" t="s">
        <v>675</v>
      </c>
      <c r="C102" s="19">
        <v>44</v>
      </c>
      <c r="D102" s="19">
        <v>10057</v>
      </c>
      <c r="E102" s="23" t="s">
        <v>475</v>
      </c>
      <c r="F102" s="5">
        <v>100</v>
      </c>
      <c r="G102" s="19">
        <v>44</v>
      </c>
      <c r="H102" s="19">
        <v>0</v>
      </c>
    </row>
    <row r="103" spans="1:8" x14ac:dyDescent="0.25">
      <c r="A103" s="25" t="s">
        <v>676</v>
      </c>
      <c r="B103" s="23" t="s">
        <v>677</v>
      </c>
      <c r="C103" s="19">
        <v>25</v>
      </c>
      <c r="D103" s="19">
        <v>3388</v>
      </c>
      <c r="E103" s="23" t="s">
        <v>475</v>
      </c>
      <c r="F103" s="5">
        <v>100</v>
      </c>
      <c r="G103" s="19">
        <v>25</v>
      </c>
      <c r="H103" s="19">
        <v>0</v>
      </c>
    </row>
    <row r="104" spans="1:8" x14ac:dyDescent="0.25">
      <c r="A104" s="25" t="s">
        <v>678</v>
      </c>
      <c r="B104" s="23" t="s">
        <v>679</v>
      </c>
      <c r="C104" s="19">
        <v>36</v>
      </c>
      <c r="D104" s="19">
        <v>7617</v>
      </c>
      <c r="E104" s="23" t="s">
        <v>475</v>
      </c>
      <c r="F104" s="5">
        <v>100</v>
      </c>
      <c r="G104" s="19">
        <v>36</v>
      </c>
      <c r="H104" s="19">
        <v>0</v>
      </c>
    </row>
    <row r="105" spans="1:8" x14ac:dyDescent="0.25">
      <c r="A105" s="25" t="s">
        <v>680</v>
      </c>
      <c r="B105" s="23" t="s">
        <v>681</v>
      </c>
      <c r="C105" s="19">
        <v>15</v>
      </c>
      <c r="D105" s="19">
        <v>2394</v>
      </c>
      <c r="E105" s="23" t="s">
        <v>475</v>
      </c>
      <c r="F105" s="5">
        <v>100</v>
      </c>
      <c r="G105" s="19">
        <v>15</v>
      </c>
      <c r="H105" s="19">
        <v>0</v>
      </c>
    </row>
    <row r="106" spans="1:8" x14ac:dyDescent="0.25">
      <c r="A106" s="25" t="s">
        <v>682</v>
      </c>
      <c r="B106" s="23" t="s">
        <v>683</v>
      </c>
      <c r="C106" s="19">
        <v>7</v>
      </c>
      <c r="D106" s="19">
        <v>1454</v>
      </c>
      <c r="E106" s="23" t="s">
        <v>475</v>
      </c>
      <c r="F106" s="5">
        <v>100</v>
      </c>
      <c r="G106" s="19">
        <v>7</v>
      </c>
      <c r="H106" s="19">
        <v>0</v>
      </c>
    </row>
    <row r="107" spans="1:8" x14ac:dyDescent="0.25">
      <c r="A107" s="25" t="s">
        <v>684</v>
      </c>
      <c r="B107" s="23" t="s">
        <v>685</v>
      </c>
      <c r="C107" s="19">
        <v>23</v>
      </c>
      <c r="D107" s="19">
        <v>3747</v>
      </c>
      <c r="E107" s="23" t="s">
        <v>475</v>
      </c>
      <c r="F107" s="5">
        <v>100</v>
      </c>
      <c r="G107" s="19">
        <v>23</v>
      </c>
      <c r="H107" s="19">
        <v>0</v>
      </c>
    </row>
    <row r="108" spans="1:8" x14ac:dyDescent="0.25">
      <c r="A108" s="25" t="s">
        <v>686</v>
      </c>
      <c r="B108" s="23" t="s">
        <v>687</v>
      </c>
      <c r="C108" s="19">
        <v>25</v>
      </c>
      <c r="D108" s="19">
        <v>3467</v>
      </c>
      <c r="E108" s="23" t="s">
        <v>475</v>
      </c>
      <c r="F108" s="5">
        <v>100</v>
      </c>
      <c r="G108" s="19">
        <v>25</v>
      </c>
      <c r="H108" s="19">
        <v>0</v>
      </c>
    </row>
    <row r="109" spans="1:8" x14ac:dyDescent="0.25">
      <c r="A109" s="25" t="s">
        <v>688</v>
      </c>
      <c r="B109" s="23" t="s">
        <v>689</v>
      </c>
      <c r="C109" s="19">
        <v>6</v>
      </c>
      <c r="D109" s="19">
        <v>1806</v>
      </c>
      <c r="E109" s="23" t="s">
        <v>475</v>
      </c>
      <c r="F109" s="5">
        <v>100</v>
      </c>
      <c r="G109" s="19">
        <v>6</v>
      </c>
      <c r="H109" s="19">
        <v>0</v>
      </c>
    </row>
    <row r="110" spans="1:8" x14ac:dyDescent="0.25">
      <c r="A110" s="25" t="s">
        <v>690</v>
      </c>
      <c r="B110" s="23" t="s">
        <v>691</v>
      </c>
      <c r="C110" s="19">
        <v>32</v>
      </c>
      <c r="D110" s="19">
        <v>4734</v>
      </c>
      <c r="E110" s="23" t="s">
        <v>475</v>
      </c>
      <c r="F110" s="5">
        <v>100</v>
      </c>
      <c r="G110" s="19">
        <v>32</v>
      </c>
      <c r="H110" s="19">
        <v>0</v>
      </c>
    </row>
    <row r="111" spans="1:8" x14ac:dyDescent="0.25">
      <c r="A111" s="25" t="s">
        <v>692</v>
      </c>
      <c r="B111" s="23" t="s">
        <v>693</v>
      </c>
      <c r="C111" s="19">
        <v>23</v>
      </c>
      <c r="D111" s="19">
        <v>3403</v>
      </c>
      <c r="E111" s="23" t="s">
        <v>480</v>
      </c>
      <c r="F111" s="5">
        <v>100</v>
      </c>
      <c r="G111" s="19">
        <v>23</v>
      </c>
      <c r="H111" s="19">
        <v>0</v>
      </c>
    </row>
    <row r="112" spans="1:8" x14ac:dyDescent="0.25">
      <c r="A112" s="25" t="s">
        <v>694</v>
      </c>
      <c r="B112" s="23" t="s">
        <v>695</v>
      </c>
      <c r="C112" s="19">
        <v>8</v>
      </c>
      <c r="D112" s="19">
        <v>1276</v>
      </c>
      <c r="E112" s="23" t="s">
        <v>475</v>
      </c>
      <c r="F112" s="5">
        <v>100</v>
      </c>
      <c r="G112" s="19">
        <v>8</v>
      </c>
      <c r="H112" s="19">
        <v>0</v>
      </c>
    </row>
    <row r="113" spans="1:8" x14ac:dyDescent="0.25">
      <c r="A113" s="25" t="s">
        <v>696</v>
      </c>
      <c r="B113" s="23" t="s">
        <v>697</v>
      </c>
      <c r="C113" s="19">
        <v>17</v>
      </c>
      <c r="D113" s="19">
        <v>3271</v>
      </c>
      <c r="E113" s="23" t="s">
        <v>475</v>
      </c>
      <c r="F113" s="5">
        <v>100</v>
      </c>
      <c r="G113" s="19">
        <v>17</v>
      </c>
      <c r="H113" s="19">
        <v>0</v>
      </c>
    </row>
    <row r="114" spans="1:8" x14ac:dyDescent="0.25">
      <c r="A114" s="25" t="s">
        <v>698</v>
      </c>
      <c r="B114" s="23" t="s">
        <v>699</v>
      </c>
      <c r="C114" s="19">
        <v>17</v>
      </c>
      <c r="D114" s="19">
        <v>3318</v>
      </c>
      <c r="E114" s="23" t="s">
        <v>475</v>
      </c>
      <c r="F114" s="5">
        <v>100</v>
      </c>
      <c r="G114" s="19">
        <v>17</v>
      </c>
      <c r="H114" s="19">
        <v>0</v>
      </c>
    </row>
    <row r="115" spans="1:8" x14ac:dyDescent="0.25">
      <c r="A115" s="25" t="s">
        <v>700</v>
      </c>
      <c r="B115" s="23" t="s">
        <v>701</v>
      </c>
      <c r="C115" s="19">
        <v>1</v>
      </c>
      <c r="D115" s="19">
        <v>7283</v>
      </c>
      <c r="E115" s="23" t="s">
        <v>480</v>
      </c>
      <c r="F115" s="5">
        <v>100</v>
      </c>
      <c r="G115" s="19">
        <v>1</v>
      </c>
      <c r="H115" s="19">
        <v>0</v>
      </c>
    </row>
    <row r="116" spans="1:8" x14ac:dyDescent="0.25">
      <c r="A116" s="25" t="s">
        <v>702</v>
      </c>
      <c r="B116" s="23" t="s">
        <v>703</v>
      </c>
      <c r="C116" s="19">
        <v>28</v>
      </c>
      <c r="D116" s="19">
        <v>4360</v>
      </c>
      <c r="E116" s="23" t="s">
        <v>480</v>
      </c>
      <c r="F116" s="5">
        <v>100</v>
      </c>
      <c r="G116" s="19">
        <v>28</v>
      </c>
      <c r="H116" s="19">
        <v>0</v>
      </c>
    </row>
    <row r="117" spans="1:8" x14ac:dyDescent="0.25">
      <c r="A117" s="25" t="s">
        <v>704</v>
      </c>
      <c r="B117" s="23" t="s">
        <v>705</v>
      </c>
      <c r="C117" s="19">
        <v>29</v>
      </c>
      <c r="D117" s="19">
        <v>4552</v>
      </c>
      <c r="E117" s="23" t="s">
        <v>475</v>
      </c>
      <c r="F117" s="5">
        <v>100</v>
      </c>
      <c r="G117" s="19">
        <v>29</v>
      </c>
      <c r="H117" s="19">
        <v>0</v>
      </c>
    </row>
    <row r="118" spans="1:8" x14ac:dyDescent="0.25">
      <c r="A118" s="25" t="s">
        <v>706</v>
      </c>
      <c r="B118" s="23" t="s">
        <v>707</v>
      </c>
      <c r="C118" s="19">
        <v>9</v>
      </c>
      <c r="D118" s="19">
        <v>1655</v>
      </c>
      <c r="E118" s="23" t="s">
        <v>475</v>
      </c>
      <c r="F118" s="5">
        <v>98.429000000000002</v>
      </c>
      <c r="G118" s="19">
        <v>8</v>
      </c>
      <c r="H118" s="19">
        <v>1</v>
      </c>
    </row>
    <row r="119" spans="1:8" x14ac:dyDescent="0.25">
      <c r="A119" s="25" t="s">
        <v>708</v>
      </c>
      <c r="B119" s="23" t="s">
        <v>709</v>
      </c>
      <c r="C119" s="19">
        <v>4</v>
      </c>
      <c r="D119" s="19">
        <v>1301</v>
      </c>
      <c r="E119" s="23" t="s">
        <v>475</v>
      </c>
      <c r="F119" s="5">
        <v>100</v>
      </c>
      <c r="G119" s="19">
        <v>4</v>
      </c>
      <c r="H119" s="19">
        <v>0</v>
      </c>
    </row>
    <row r="120" spans="1:8" x14ac:dyDescent="0.25">
      <c r="A120" s="25" t="s">
        <v>710</v>
      </c>
      <c r="B120" s="23" t="s">
        <v>711</v>
      </c>
      <c r="C120" s="19">
        <v>15</v>
      </c>
      <c r="D120" s="19">
        <v>2649</v>
      </c>
      <c r="E120" s="23" t="s">
        <v>480</v>
      </c>
      <c r="F120" s="5">
        <v>100</v>
      </c>
      <c r="G120" s="19">
        <v>15</v>
      </c>
      <c r="H120" s="19">
        <v>0</v>
      </c>
    </row>
    <row r="121" spans="1:8" x14ac:dyDescent="0.25">
      <c r="A121" s="25" t="s">
        <v>712</v>
      </c>
      <c r="B121" s="23" t="s">
        <v>713</v>
      </c>
      <c r="C121" s="19">
        <v>21</v>
      </c>
      <c r="D121" s="19">
        <v>2876</v>
      </c>
      <c r="E121" s="23" t="s">
        <v>475</v>
      </c>
      <c r="F121" s="5">
        <v>100</v>
      </c>
      <c r="G121" s="19">
        <v>21</v>
      </c>
      <c r="H121" s="19">
        <v>0</v>
      </c>
    </row>
    <row r="122" spans="1:8" x14ac:dyDescent="0.25">
      <c r="A122" s="25" t="s">
        <v>714</v>
      </c>
      <c r="B122" s="23" t="s">
        <v>715</v>
      </c>
      <c r="C122" s="19">
        <v>10</v>
      </c>
      <c r="D122" s="19">
        <v>1354</v>
      </c>
      <c r="E122" s="23" t="s">
        <v>475</v>
      </c>
      <c r="F122" s="5">
        <v>100</v>
      </c>
      <c r="G122" s="19">
        <v>10</v>
      </c>
      <c r="H122" s="19">
        <v>0</v>
      </c>
    </row>
    <row r="123" spans="1:8" x14ac:dyDescent="0.25">
      <c r="A123" s="25" t="s">
        <v>716</v>
      </c>
      <c r="B123" s="23" t="s">
        <v>717</v>
      </c>
      <c r="C123" s="19">
        <v>11</v>
      </c>
      <c r="D123" s="19">
        <v>2353</v>
      </c>
      <c r="E123" s="23" t="s">
        <v>475</v>
      </c>
      <c r="F123" s="5">
        <v>100</v>
      </c>
      <c r="G123" s="19">
        <v>11</v>
      </c>
      <c r="H123" s="19">
        <v>0</v>
      </c>
    </row>
    <row r="124" spans="1:8" x14ac:dyDescent="0.25">
      <c r="A124" s="25" t="s">
        <v>718</v>
      </c>
      <c r="B124" s="23" t="s">
        <v>719</v>
      </c>
      <c r="C124" s="19">
        <v>23</v>
      </c>
      <c r="D124" s="19">
        <v>13512</v>
      </c>
      <c r="E124" s="23" t="s">
        <v>475</v>
      </c>
      <c r="F124" s="5">
        <v>100</v>
      </c>
      <c r="G124" s="19">
        <v>23</v>
      </c>
      <c r="H124" s="19">
        <v>0</v>
      </c>
    </row>
    <row r="125" spans="1:8" x14ac:dyDescent="0.25">
      <c r="A125" s="25" t="s">
        <v>720</v>
      </c>
      <c r="B125" s="23" t="s">
        <v>721</v>
      </c>
      <c r="C125" s="19">
        <v>28</v>
      </c>
      <c r="D125" s="19">
        <v>14488</v>
      </c>
      <c r="E125" s="23" t="s">
        <v>475</v>
      </c>
      <c r="F125" s="5">
        <v>98.7714</v>
      </c>
      <c r="G125" s="19">
        <v>27</v>
      </c>
      <c r="H125" s="19">
        <v>1</v>
      </c>
    </row>
    <row r="126" spans="1:8" x14ac:dyDescent="0.25">
      <c r="A126" s="25" t="s">
        <v>722</v>
      </c>
      <c r="B126" s="23" t="s">
        <v>723</v>
      </c>
      <c r="C126" s="19">
        <v>66</v>
      </c>
      <c r="D126" s="19">
        <v>10183</v>
      </c>
      <c r="E126" s="23" t="s">
        <v>475</v>
      </c>
      <c r="F126" s="5">
        <v>100</v>
      </c>
      <c r="G126" s="19">
        <v>66</v>
      </c>
      <c r="H126" s="19">
        <v>0</v>
      </c>
    </row>
    <row r="127" spans="1:8" x14ac:dyDescent="0.25">
      <c r="A127" s="25" t="s">
        <v>724</v>
      </c>
      <c r="B127" s="23" t="s">
        <v>725</v>
      </c>
      <c r="C127" s="19">
        <v>22</v>
      </c>
      <c r="D127" s="19">
        <v>2979</v>
      </c>
      <c r="E127" s="23" t="s">
        <v>475</v>
      </c>
      <c r="F127" s="5">
        <v>97.38167</v>
      </c>
      <c r="G127" s="19">
        <v>21</v>
      </c>
      <c r="H127" s="19">
        <v>1</v>
      </c>
    </row>
    <row r="128" spans="1:8" x14ac:dyDescent="0.25">
      <c r="A128" s="25" t="s">
        <v>726</v>
      </c>
      <c r="B128" s="23" t="s">
        <v>727</v>
      </c>
      <c r="C128" s="19">
        <v>10</v>
      </c>
      <c r="D128" s="19">
        <v>1733</v>
      </c>
      <c r="E128" s="23" t="s">
        <v>475</v>
      </c>
      <c r="F128" s="5">
        <v>100</v>
      </c>
      <c r="G128" s="19">
        <v>10</v>
      </c>
      <c r="H128" s="19">
        <v>0</v>
      </c>
    </row>
    <row r="129" spans="1:8" x14ac:dyDescent="0.25">
      <c r="A129" s="25" t="s">
        <v>728</v>
      </c>
      <c r="B129" s="23" t="s">
        <v>729</v>
      </c>
      <c r="C129" s="19">
        <v>9</v>
      </c>
      <c r="D129" s="19">
        <v>1800</v>
      </c>
      <c r="E129" s="23" t="s">
        <v>480</v>
      </c>
      <c r="F129" s="5">
        <v>100</v>
      </c>
      <c r="G129" s="19">
        <v>9</v>
      </c>
      <c r="H129" s="19">
        <v>0</v>
      </c>
    </row>
    <row r="130" spans="1:8" x14ac:dyDescent="0.25">
      <c r="A130" s="25" t="s">
        <v>730</v>
      </c>
      <c r="B130" s="23" t="s">
        <v>731</v>
      </c>
      <c r="C130" s="19">
        <v>8</v>
      </c>
      <c r="D130" s="19">
        <v>1390</v>
      </c>
      <c r="E130" s="23" t="s">
        <v>475</v>
      </c>
      <c r="F130" s="5">
        <v>95.683459999999997</v>
      </c>
      <c r="G130" s="19">
        <v>7</v>
      </c>
      <c r="H130" s="19">
        <v>1</v>
      </c>
    </row>
    <row r="131" spans="1:8" x14ac:dyDescent="0.25">
      <c r="A131" s="25" t="s">
        <v>732</v>
      </c>
      <c r="B131" s="23" t="s">
        <v>733</v>
      </c>
      <c r="C131" s="19">
        <v>14</v>
      </c>
      <c r="D131" s="19">
        <v>2898</v>
      </c>
      <c r="E131" s="23" t="s">
        <v>480</v>
      </c>
      <c r="F131" s="5">
        <v>100</v>
      </c>
      <c r="G131" s="19">
        <v>14</v>
      </c>
      <c r="H131" s="19">
        <v>0</v>
      </c>
    </row>
    <row r="132" spans="1:8" x14ac:dyDescent="0.25">
      <c r="A132" s="25" t="s">
        <v>734</v>
      </c>
      <c r="B132" s="23" t="s">
        <v>735</v>
      </c>
      <c r="C132" s="19">
        <v>3</v>
      </c>
      <c r="D132" s="19">
        <v>711</v>
      </c>
      <c r="E132" s="23" t="s">
        <v>480</v>
      </c>
      <c r="F132" s="5">
        <v>100</v>
      </c>
      <c r="G132" s="19">
        <v>3</v>
      </c>
      <c r="H132" s="19">
        <v>0</v>
      </c>
    </row>
    <row r="133" spans="1:8" x14ac:dyDescent="0.25">
      <c r="A133" s="25" t="s">
        <v>736</v>
      </c>
      <c r="B133" s="23" t="s">
        <v>737</v>
      </c>
      <c r="C133" s="19">
        <v>3</v>
      </c>
      <c r="D133" s="19">
        <v>816</v>
      </c>
      <c r="E133" s="23" t="s">
        <v>480</v>
      </c>
      <c r="F133" s="5">
        <v>100</v>
      </c>
      <c r="G133" s="19">
        <v>3</v>
      </c>
      <c r="H133" s="19">
        <v>0</v>
      </c>
    </row>
    <row r="134" spans="1:8" x14ac:dyDescent="0.25">
      <c r="A134" s="25" t="s">
        <v>738</v>
      </c>
      <c r="B134" s="23" t="s">
        <v>739</v>
      </c>
      <c r="C134" s="19">
        <v>20</v>
      </c>
      <c r="D134" s="19">
        <v>3220</v>
      </c>
      <c r="E134" s="23" t="s">
        <v>475</v>
      </c>
      <c r="F134" s="5">
        <v>100</v>
      </c>
      <c r="G134" s="19">
        <v>20</v>
      </c>
      <c r="H134" s="19">
        <v>0</v>
      </c>
    </row>
    <row r="135" spans="1:8" x14ac:dyDescent="0.25">
      <c r="A135" s="25" t="s">
        <v>740</v>
      </c>
      <c r="B135" s="23" t="s">
        <v>741</v>
      </c>
      <c r="C135" s="19">
        <v>23</v>
      </c>
      <c r="D135" s="19">
        <v>3259</v>
      </c>
      <c r="E135" s="23" t="s">
        <v>475</v>
      </c>
      <c r="F135" s="5">
        <v>100</v>
      </c>
      <c r="G135" s="19">
        <v>23</v>
      </c>
      <c r="H135" s="19">
        <v>0</v>
      </c>
    </row>
    <row r="136" spans="1:8" x14ac:dyDescent="0.25">
      <c r="A136" s="25" t="s">
        <v>742</v>
      </c>
      <c r="B136" s="23" t="s">
        <v>743</v>
      </c>
      <c r="C136" s="19">
        <v>18</v>
      </c>
      <c r="D136" s="19">
        <v>3360</v>
      </c>
      <c r="E136" s="23" t="s">
        <v>475</v>
      </c>
      <c r="F136" s="5">
        <v>100</v>
      </c>
      <c r="G136" s="19">
        <v>18</v>
      </c>
      <c r="H136" s="19">
        <v>0</v>
      </c>
    </row>
    <row r="137" spans="1:8" x14ac:dyDescent="0.25">
      <c r="A137" s="25" t="s">
        <v>744</v>
      </c>
      <c r="B137" s="23" t="s">
        <v>745</v>
      </c>
      <c r="C137" s="19">
        <v>15</v>
      </c>
      <c r="D137" s="19">
        <v>3652</v>
      </c>
      <c r="E137" s="23" t="s">
        <v>475</v>
      </c>
      <c r="F137" s="5">
        <v>100</v>
      </c>
      <c r="G137" s="19">
        <v>15</v>
      </c>
      <c r="H137" s="19">
        <v>0</v>
      </c>
    </row>
    <row r="138" spans="1:8" x14ac:dyDescent="0.25">
      <c r="A138" s="25" t="s">
        <v>746</v>
      </c>
      <c r="B138" s="23" t="s">
        <v>747</v>
      </c>
      <c r="C138" s="19">
        <v>10</v>
      </c>
      <c r="D138" s="19">
        <v>1733</v>
      </c>
      <c r="E138" s="23" t="s">
        <v>475</v>
      </c>
      <c r="F138" s="5">
        <v>100</v>
      </c>
      <c r="G138" s="19">
        <v>10</v>
      </c>
      <c r="H138" s="19">
        <v>0</v>
      </c>
    </row>
    <row r="139" spans="1:8" x14ac:dyDescent="0.25">
      <c r="A139" s="25" t="s">
        <v>748</v>
      </c>
      <c r="B139" s="23" t="s">
        <v>749</v>
      </c>
      <c r="C139" s="19">
        <v>5</v>
      </c>
      <c r="D139" s="19">
        <v>544</v>
      </c>
      <c r="E139" s="23" t="s">
        <v>475</v>
      </c>
      <c r="F139" s="5">
        <v>100</v>
      </c>
      <c r="G139" s="19">
        <v>5</v>
      </c>
      <c r="H139" s="19">
        <v>0</v>
      </c>
    </row>
    <row r="140" spans="1:8" x14ac:dyDescent="0.25">
      <c r="A140" s="25" t="s">
        <v>750</v>
      </c>
      <c r="B140" s="23" t="s">
        <v>751</v>
      </c>
      <c r="C140" s="19">
        <v>7</v>
      </c>
      <c r="D140" s="19">
        <v>815</v>
      </c>
      <c r="E140" s="23" t="s">
        <v>475</v>
      </c>
      <c r="F140" s="5">
        <v>100</v>
      </c>
      <c r="G140" s="19">
        <v>7</v>
      </c>
      <c r="H140" s="19">
        <v>0</v>
      </c>
    </row>
    <row r="141" spans="1:8" x14ac:dyDescent="0.25">
      <c r="A141" s="25" t="s">
        <v>752</v>
      </c>
      <c r="B141" s="23" t="s">
        <v>753</v>
      </c>
      <c r="C141" s="19">
        <v>4</v>
      </c>
      <c r="D141" s="19">
        <v>1223</v>
      </c>
      <c r="E141" s="23" t="s">
        <v>480</v>
      </c>
      <c r="F141" s="5">
        <v>100</v>
      </c>
      <c r="G141" s="19">
        <v>4</v>
      </c>
      <c r="H141" s="19">
        <v>0</v>
      </c>
    </row>
    <row r="142" spans="1:8" x14ac:dyDescent="0.25">
      <c r="A142" s="25" t="s">
        <v>754</v>
      </c>
      <c r="B142" s="23" t="s">
        <v>755</v>
      </c>
      <c r="C142" s="19">
        <v>1</v>
      </c>
      <c r="D142" s="19">
        <v>1319</v>
      </c>
      <c r="E142" s="23" t="s">
        <v>475</v>
      </c>
      <c r="F142" s="5">
        <v>100</v>
      </c>
      <c r="G142" s="19">
        <v>1</v>
      </c>
      <c r="H142" s="19">
        <v>0</v>
      </c>
    </row>
    <row r="143" spans="1:8" x14ac:dyDescent="0.25">
      <c r="A143" s="25" t="s">
        <v>756</v>
      </c>
      <c r="B143" s="23" t="s">
        <v>757</v>
      </c>
      <c r="C143" s="19">
        <v>10</v>
      </c>
      <c r="D143" s="19">
        <v>2473</v>
      </c>
      <c r="E143" s="23" t="s">
        <v>475</v>
      </c>
      <c r="F143" s="5">
        <v>92.357460000000003</v>
      </c>
      <c r="G143" s="19">
        <v>9</v>
      </c>
      <c r="H143" s="19">
        <v>1</v>
      </c>
    </row>
    <row r="144" spans="1:8" x14ac:dyDescent="0.25">
      <c r="A144" s="25" t="s">
        <v>758</v>
      </c>
      <c r="B144" s="23" t="s">
        <v>759</v>
      </c>
      <c r="C144" s="19">
        <v>10</v>
      </c>
      <c r="D144" s="19">
        <v>2242</v>
      </c>
      <c r="E144" s="23" t="s">
        <v>475</v>
      </c>
      <c r="F144" s="5">
        <v>100</v>
      </c>
      <c r="G144" s="19">
        <v>10</v>
      </c>
      <c r="H144" s="19">
        <v>0</v>
      </c>
    </row>
    <row r="145" spans="1:8" x14ac:dyDescent="0.25">
      <c r="A145" s="25" t="s">
        <v>760</v>
      </c>
      <c r="B145" s="23" t="s">
        <v>761</v>
      </c>
      <c r="C145" s="19">
        <v>9</v>
      </c>
      <c r="D145" s="19">
        <v>2589</v>
      </c>
      <c r="E145" s="23" t="s">
        <v>480</v>
      </c>
      <c r="F145" s="5">
        <v>94.824259999999995</v>
      </c>
      <c r="G145" s="19">
        <v>8</v>
      </c>
      <c r="H145" s="19">
        <v>1</v>
      </c>
    </row>
    <row r="146" spans="1:8" x14ac:dyDescent="0.25">
      <c r="A146" s="25" t="s">
        <v>762</v>
      </c>
      <c r="B146" s="23" t="s">
        <v>763</v>
      </c>
      <c r="C146" s="19">
        <v>1</v>
      </c>
      <c r="D146" s="19">
        <v>1232</v>
      </c>
      <c r="E146" s="23" t="s">
        <v>475</v>
      </c>
      <c r="F146" s="5">
        <v>100</v>
      </c>
      <c r="G146" s="19">
        <v>1</v>
      </c>
      <c r="H146" s="19">
        <v>0</v>
      </c>
    </row>
    <row r="147" spans="1:8" x14ac:dyDescent="0.25">
      <c r="A147" s="25" t="s">
        <v>764</v>
      </c>
      <c r="B147" s="23" t="s">
        <v>765</v>
      </c>
      <c r="C147" s="19">
        <v>6</v>
      </c>
      <c r="D147" s="19">
        <v>1671</v>
      </c>
      <c r="E147" s="23" t="s">
        <v>475</v>
      </c>
      <c r="F147" s="5">
        <v>100</v>
      </c>
      <c r="G147" s="19">
        <v>6</v>
      </c>
      <c r="H147" s="19">
        <v>0</v>
      </c>
    </row>
    <row r="148" spans="1:8" x14ac:dyDescent="0.25">
      <c r="A148" s="25" t="s">
        <v>766</v>
      </c>
      <c r="B148" s="23" t="s">
        <v>767</v>
      </c>
      <c r="C148" s="19">
        <v>24</v>
      </c>
      <c r="D148" s="19">
        <v>21485</v>
      </c>
      <c r="E148" s="23" t="s">
        <v>475</v>
      </c>
      <c r="F148" s="5">
        <v>100</v>
      </c>
      <c r="G148" s="19">
        <v>24</v>
      </c>
      <c r="H148" s="19">
        <v>0</v>
      </c>
    </row>
    <row r="149" spans="1:8" x14ac:dyDescent="0.25">
      <c r="A149" s="25" t="s">
        <v>768</v>
      </c>
      <c r="B149" s="23" t="s">
        <v>769</v>
      </c>
      <c r="C149" s="19">
        <v>12</v>
      </c>
      <c r="D149" s="19">
        <v>2010</v>
      </c>
      <c r="E149" s="23" t="s">
        <v>475</v>
      </c>
      <c r="F149" s="5">
        <v>100</v>
      </c>
      <c r="G149" s="19">
        <v>12</v>
      </c>
      <c r="H149" s="19">
        <v>0</v>
      </c>
    </row>
    <row r="150" spans="1:8" x14ac:dyDescent="0.25">
      <c r="A150" s="25" t="s">
        <v>770</v>
      </c>
      <c r="B150" s="23" t="s">
        <v>771</v>
      </c>
      <c r="C150" s="19">
        <v>5</v>
      </c>
      <c r="D150" s="19">
        <v>1437</v>
      </c>
      <c r="E150" s="23" t="s">
        <v>475</v>
      </c>
      <c r="F150" s="5">
        <v>100</v>
      </c>
      <c r="G150" s="19">
        <v>5</v>
      </c>
      <c r="H150" s="19">
        <v>0</v>
      </c>
    </row>
    <row r="151" spans="1:8" x14ac:dyDescent="0.25">
      <c r="A151" s="25" t="s">
        <v>772</v>
      </c>
      <c r="B151" s="23" t="s">
        <v>773</v>
      </c>
      <c r="C151" s="19">
        <v>6</v>
      </c>
      <c r="D151" s="19">
        <v>1908</v>
      </c>
      <c r="E151" s="23" t="s">
        <v>475</v>
      </c>
      <c r="F151" s="5">
        <v>100</v>
      </c>
      <c r="G151" s="19">
        <v>6</v>
      </c>
      <c r="H151" s="19">
        <v>0</v>
      </c>
    </row>
    <row r="152" spans="1:8" x14ac:dyDescent="0.25">
      <c r="A152" s="25" t="s">
        <v>774</v>
      </c>
      <c r="B152" s="23" t="s">
        <v>775</v>
      </c>
      <c r="C152" s="19">
        <v>9</v>
      </c>
      <c r="D152" s="19">
        <v>1452</v>
      </c>
      <c r="E152" s="23" t="s">
        <v>475</v>
      </c>
      <c r="F152" s="5">
        <v>100</v>
      </c>
      <c r="G152" s="19">
        <v>9</v>
      </c>
      <c r="H152" s="19">
        <v>0</v>
      </c>
    </row>
    <row r="153" spans="1:8" x14ac:dyDescent="0.25">
      <c r="A153" s="25" t="s">
        <v>776</v>
      </c>
      <c r="B153" s="23" t="s">
        <v>777</v>
      </c>
      <c r="C153" s="19">
        <v>15</v>
      </c>
      <c r="D153" s="19">
        <v>5278</v>
      </c>
      <c r="E153" s="23" t="s">
        <v>475</v>
      </c>
      <c r="F153" s="5">
        <v>100</v>
      </c>
      <c r="G153" s="19">
        <v>15</v>
      </c>
      <c r="H153" s="19">
        <v>0</v>
      </c>
    </row>
    <row r="154" spans="1:8" x14ac:dyDescent="0.25">
      <c r="A154" s="25" t="s">
        <v>778</v>
      </c>
      <c r="B154" s="23" t="s">
        <v>779</v>
      </c>
      <c r="C154" s="19">
        <v>7</v>
      </c>
      <c r="D154" s="19">
        <v>1715</v>
      </c>
      <c r="E154" s="23" t="s">
        <v>475</v>
      </c>
      <c r="F154" s="5">
        <v>100</v>
      </c>
      <c r="G154" s="19">
        <v>7</v>
      </c>
      <c r="H154" s="19">
        <v>0</v>
      </c>
    </row>
    <row r="155" spans="1:8" x14ac:dyDescent="0.25">
      <c r="A155" s="25" t="s">
        <v>780</v>
      </c>
      <c r="B155" s="23" t="s">
        <v>781</v>
      </c>
      <c r="C155" s="19">
        <v>17</v>
      </c>
      <c r="D155" s="19">
        <v>4436</v>
      </c>
      <c r="E155" s="23" t="s">
        <v>475</v>
      </c>
      <c r="F155" s="5">
        <v>100</v>
      </c>
      <c r="G155" s="19">
        <v>17</v>
      </c>
      <c r="H155" s="19">
        <v>0</v>
      </c>
    </row>
    <row r="156" spans="1:8" x14ac:dyDescent="0.25">
      <c r="A156" s="25" t="s">
        <v>782</v>
      </c>
      <c r="B156" s="23" t="s">
        <v>783</v>
      </c>
      <c r="C156" s="19">
        <v>20</v>
      </c>
      <c r="D156" s="19">
        <v>2899</v>
      </c>
      <c r="E156" s="23" t="s">
        <v>475</v>
      </c>
      <c r="F156" s="5">
        <v>100</v>
      </c>
      <c r="G156" s="19">
        <v>20</v>
      </c>
      <c r="H156" s="19">
        <v>0</v>
      </c>
    </row>
    <row r="157" spans="1:8" x14ac:dyDescent="0.25">
      <c r="A157" s="25" t="s">
        <v>784</v>
      </c>
      <c r="B157" s="23" t="s">
        <v>785</v>
      </c>
      <c r="C157" s="19">
        <v>24</v>
      </c>
      <c r="D157" s="19">
        <v>9776</v>
      </c>
      <c r="E157" s="23" t="s">
        <v>475</v>
      </c>
      <c r="F157" s="5">
        <v>100</v>
      </c>
      <c r="G157" s="19">
        <v>24</v>
      </c>
      <c r="H157" s="19">
        <v>0</v>
      </c>
    </row>
    <row r="158" spans="1:8" x14ac:dyDescent="0.25">
      <c r="A158" s="25" t="s">
        <v>786</v>
      </c>
      <c r="B158" s="23" t="s">
        <v>787</v>
      </c>
      <c r="C158" s="19">
        <v>94</v>
      </c>
      <c r="D158" s="19">
        <v>20981</v>
      </c>
      <c r="E158" s="23" t="s">
        <v>475</v>
      </c>
      <c r="F158" s="5">
        <v>100</v>
      </c>
      <c r="G158" s="19">
        <v>94</v>
      </c>
      <c r="H158" s="19">
        <v>0</v>
      </c>
    </row>
    <row r="159" spans="1:8" x14ac:dyDescent="0.25">
      <c r="A159" s="25" t="s">
        <v>788</v>
      </c>
      <c r="B159" s="23" t="s">
        <v>789</v>
      </c>
      <c r="C159" s="19">
        <v>11</v>
      </c>
      <c r="D159" s="19">
        <v>1711</v>
      </c>
      <c r="E159" s="23" t="s">
        <v>480</v>
      </c>
      <c r="F159" s="5">
        <v>100</v>
      </c>
      <c r="G159" s="19">
        <v>11</v>
      </c>
      <c r="H159" s="19">
        <v>0</v>
      </c>
    </row>
    <row r="160" spans="1:8" x14ac:dyDescent="0.25">
      <c r="A160" s="25" t="s">
        <v>790</v>
      </c>
      <c r="B160" s="23" t="s">
        <v>791</v>
      </c>
      <c r="C160" s="19">
        <v>37</v>
      </c>
      <c r="D160" s="19">
        <v>7070</v>
      </c>
      <c r="E160" s="23" t="s">
        <v>480</v>
      </c>
      <c r="F160" s="5">
        <v>100</v>
      </c>
      <c r="G160" s="19">
        <v>37</v>
      </c>
      <c r="H160" s="19">
        <v>0</v>
      </c>
    </row>
    <row r="161" spans="1:8" x14ac:dyDescent="0.25">
      <c r="A161" s="25" t="s">
        <v>792</v>
      </c>
      <c r="B161" s="23" t="s">
        <v>793</v>
      </c>
      <c r="C161" s="19">
        <v>27</v>
      </c>
      <c r="D161" s="19">
        <v>3368</v>
      </c>
      <c r="E161" s="23" t="s">
        <v>475</v>
      </c>
      <c r="F161" s="5">
        <v>97.624700000000004</v>
      </c>
      <c r="G161" s="19">
        <v>25</v>
      </c>
      <c r="H161" s="19">
        <v>2</v>
      </c>
    </row>
    <row r="162" spans="1:8" x14ac:dyDescent="0.25">
      <c r="A162" s="25" t="s">
        <v>794</v>
      </c>
      <c r="B162" s="23" t="s">
        <v>795</v>
      </c>
      <c r="C162" s="19">
        <v>11</v>
      </c>
      <c r="D162" s="19">
        <v>1480</v>
      </c>
      <c r="E162" s="23" t="s">
        <v>475</v>
      </c>
      <c r="F162" s="5">
        <v>100</v>
      </c>
      <c r="G162" s="19">
        <v>11</v>
      </c>
      <c r="H162" s="19">
        <v>0</v>
      </c>
    </row>
    <row r="163" spans="1:8" x14ac:dyDescent="0.25">
      <c r="A163" s="25" t="s">
        <v>796</v>
      </c>
      <c r="B163" s="23" t="s">
        <v>797</v>
      </c>
      <c r="C163" s="19">
        <v>26</v>
      </c>
      <c r="D163" s="19">
        <v>6763</v>
      </c>
      <c r="E163" s="23" t="s">
        <v>475</v>
      </c>
      <c r="F163" s="5">
        <v>100</v>
      </c>
      <c r="G163" s="19">
        <v>26</v>
      </c>
      <c r="H163" s="19">
        <v>0</v>
      </c>
    </row>
    <row r="164" spans="1:8" x14ac:dyDescent="0.25">
      <c r="A164" s="25" t="s">
        <v>798</v>
      </c>
      <c r="B164" s="23" t="s">
        <v>799</v>
      </c>
      <c r="C164" s="19">
        <v>14</v>
      </c>
      <c r="D164" s="19">
        <v>2069</v>
      </c>
      <c r="E164" s="23" t="s">
        <v>475</v>
      </c>
      <c r="F164" s="5">
        <v>100</v>
      </c>
      <c r="G164" s="19">
        <v>14</v>
      </c>
      <c r="H164" s="19">
        <v>0</v>
      </c>
    </row>
    <row r="165" spans="1:8" x14ac:dyDescent="0.25">
      <c r="A165" s="25" t="s">
        <v>800</v>
      </c>
      <c r="B165" s="23" t="s">
        <v>801</v>
      </c>
      <c r="C165" s="19">
        <v>21</v>
      </c>
      <c r="D165" s="19">
        <v>3074</v>
      </c>
      <c r="E165" s="23" t="s">
        <v>475</v>
      </c>
      <c r="F165" s="5">
        <v>100</v>
      </c>
      <c r="G165" s="19">
        <v>21</v>
      </c>
      <c r="H165" s="19">
        <v>0</v>
      </c>
    </row>
    <row r="166" spans="1:8" x14ac:dyDescent="0.25">
      <c r="A166" s="25" t="s">
        <v>802</v>
      </c>
      <c r="B166" s="23" t="s">
        <v>803</v>
      </c>
      <c r="C166" s="19">
        <v>16</v>
      </c>
      <c r="D166" s="19">
        <v>3968</v>
      </c>
      <c r="E166" s="23" t="s">
        <v>475</v>
      </c>
      <c r="F166" s="5">
        <v>100</v>
      </c>
      <c r="G166" s="19">
        <v>16</v>
      </c>
      <c r="H166" s="19">
        <v>0</v>
      </c>
    </row>
    <row r="167" spans="1:8" x14ac:dyDescent="0.25">
      <c r="A167" s="25" t="s">
        <v>804</v>
      </c>
      <c r="B167" s="23" t="s">
        <v>805</v>
      </c>
      <c r="C167" s="19">
        <v>1</v>
      </c>
      <c r="D167" s="19">
        <v>431</v>
      </c>
      <c r="E167" s="23" t="s">
        <v>475</v>
      </c>
      <c r="F167" s="5">
        <v>100</v>
      </c>
      <c r="G167" s="19">
        <v>1</v>
      </c>
      <c r="H167" s="19">
        <v>0</v>
      </c>
    </row>
    <row r="168" spans="1:8" x14ac:dyDescent="0.25">
      <c r="A168" s="25" t="s">
        <v>806</v>
      </c>
      <c r="B168" s="23" t="s">
        <v>807</v>
      </c>
      <c r="C168" s="19">
        <v>9</v>
      </c>
      <c r="D168" s="19">
        <v>2361</v>
      </c>
      <c r="E168" s="23" t="s">
        <v>475</v>
      </c>
      <c r="F168" s="5">
        <v>100</v>
      </c>
      <c r="G168" s="19">
        <v>9</v>
      </c>
      <c r="H168" s="19">
        <v>0</v>
      </c>
    </row>
    <row r="169" spans="1:8" x14ac:dyDescent="0.25">
      <c r="A169" s="25" t="s">
        <v>808</v>
      </c>
      <c r="B169" s="23" t="s">
        <v>809</v>
      </c>
      <c r="C169" s="19">
        <v>107</v>
      </c>
      <c r="D169" s="19">
        <v>19048</v>
      </c>
      <c r="E169" s="23" t="s">
        <v>475</v>
      </c>
      <c r="F169" s="5">
        <v>100</v>
      </c>
      <c r="G169" s="19">
        <v>107</v>
      </c>
      <c r="H169" s="19">
        <v>0</v>
      </c>
    </row>
    <row r="170" spans="1:8" x14ac:dyDescent="0.25">
      <c r="A170" s="25" t="s">
        <v>810</v>
      </c>
      <c r="B170" s="23" t="s">
        <v>811</v>
      </c>
      <c r="C170" s="19">
        <v>10</v>
      </c>
      <c r="D170" s="19">
        <v>944</v>
      </c>
      <c r="E170" s="23" t="s">
        <v>480</v>
      </c>
      <c r="F170" s="5">
        <v>79.343215999999998</v>
      </c>
      <c r="G170" s="19">
        <v>9</v>
      </c>
      <c r="H170" s="19">
        <v>1</v>
      </c>
    </row>
    <row r="171" spans="1:8" x14ac:dyDescent="0.25">
      <c r="A171" s="25" t="s">
        <v>812</v>
      </c>
      <c r="B171" s="23" t="s">
        <v>813</v>
      </c>
      <c r="C171" s="19">
        <v>12</v>
      </c>
      <c r="D171" s="19">
        <v>2729</v>
      </c>
      <c r="E171" s="23" t="s">
        <v>475</v>
      </c>
      <c r="F171" s="5">
        <v>100</v>
      </c>
      <c r="G171" s="19">
        <v>12</v>
      </c>
      <c r="H171" s="19">
        <v>0</v>
      </c>
    </row>
    <row r="172" spans="1:8" x14ac:dyDescent="0.25">
      <c r="A172" s="25" t="s">
        <v>814</v>
      </c>
      <c r="B172" s="23" t="s">
        <v>815</v>
      </c>
      <c r="C172" s="19">
        <v>14</v>
      </c>
      <c r="D172" s="19">
        <v>1954</v>
      </c>
      <c r="E172" s="23" t="s">
        <v>480</v>
      </c>
      <c r="F172" s="5">
        <v>100</v>
      </c>
      <c r="G172" s="19">
        <v>14</v>
      </c>
      <c r="H172" s="19">
        <v>0</v>
      </c>
    </row>
    <row r="173" spans="1:8" x14ac:dyDescent="0.25">
      <c r="A173" s="25" t="s">
        <v>816</v>
      </c>
      <c r="B173" s="23" t="s">
        <v>817</v>
      </c>
      <c r="C173" s="19">
        <v>83</v>
      </c>
      <c r="D173" s="19">
        <v>15034</v>
      </c>
      <c r="E173" s="23" t="s">
        <v>475</v>
      </c>
      <c r="F173" s="5">
        <v>100</v>
      </c>
      <c r="G173" s="19">
        <v>83</v>
      </c>
      <c r="H173" s="19">
        <v>0</v>
      </c>
    </row>
    <row r="174" spans="1:8" x14ac:dyDescent="0.25">
      <c r="A174" s="25" t="s">
        <v>818</v>
      </c>
      <c r="B174" s="23" t="s">
        <v>819</v>
      </c>
      <c r="C174" s="19">
        <v>29</v>
      </c>
      <c r="D174" s="19">
        <v>3900</v>
      </c>
      <c r="E174" s="23" t="s">
        <v>480</v>
      </c>
      <c r="F174" s="5">
        <v>100</v>
      </c>
      <c r="G174" s="19">
        <v>29</v>
      </c>
      <c r="H174" s="19">
        <v>0</v>
      </c>
    </row>
    <row r="175" spans="1:8" x14ac:dyDescent="0.25">
      <c r="A175" s="25" t="s">
        <v>820</v>
      </c>
      <c r="B175" s="23" t="s">
        <v>821</v>
      </c>
      <c r="C175" s="19">
        <v>8</v>
      </c>
      <c r="D175" s="19">
        <v>1408</v>
      </c>
      <c r="E175" s="23" t="s">
        <v>475</v>
      </c>
      <c r="F175" s="5">
        <v>100</v>
      </c>
      <c r="G175" s="19">
        <v>8</v>
      </c>
      <c r="H175" s="19">
        <v>0</v>
      </c>
    </row>
    <row r="176" spans="1:8" x14ac:dyDescent="0.25">
      <c r="A176" s="25" t="s">
        <v>822</v>
      </c>
      <c r="B176" s="23" t="s">
        <v>823</v>
      </c>
      <c r="C176" s="19">
        <v>11</v>
      </c>
      <c r="D176" s="19">
        <v>1579</v>
      </c>
      <c r="E176" s="23" t="s">
        <v>475</v>
      </c>
      <c r="F176" s="5">
        <v>100</v>
      </c>
      <c r="G176" s="19">
        <v>11</v>
      </c>
      <c r="H176" s="19">
        <v>0</v>
      </c>
    </row>
    <row r="177" spans="1:8" x14ac:dyDescent="0.25">
      <c r="A177" s="25" t="s">
        <v>824</v>
      </c>
      <c r="B177" s="23" t="s">
        <v>825</v>
      </c>
      <c r="C177" s="19">
        <v>8</v>
      </c>
      <c r="D177" s="19">
        <v>1171</v>
      </c>
      <c r="E177" s="23" t="s">
        <v>475</v>
      </c>
      <c r="F177" s="5">
        <v>100</v>
      </c>
      <c r="G177" s="19">
        <v>8</v>
      </c>
      <c r="H177" s="19">
        <v>0</v>
      </c>
    </row>
    <row r="178" spans="1:8" x14ac:dyDescent="0.25">
      <c r="A178" s="25" t="s">
        <v>826</v>
      </c>
      <c r="B178" s="23" t="s">
        <v>827</v>
      </c>
      <c r="C178" s="19">
        <v>24</v>
      </c>
      <c r="D178" s="19">
        <v>3336</v>
      </c>
      <c r="E178" s="23" t="s">
        <v>475</v>
      </c>
      <c r="F178" s="5">
        <v>100</v>
      </c>
      <c r="G178" s="19">
        <v>24</v>
      </c>
      <c r="H178" s="19">
        <v>0</v>
      </c>
    </row>
    <row r="179" spans="1:8" x14ac:dyDescent="0.25">
      <c r="A179" s="25" t="s">
        <v>828</v>
      </c>
      <c r="B179" s="23" t="s">
        <v>829</v>
      </c>
      <c r="C179" s="19">
        <v>24</v>
      </c>
      <c r="D179" s="19">
        <v>3192</v>
      </c>
      <c r="E179" s="23" t="s">
        <v>475</v>
      </c>
      <c r="F179" s="5">
        <v>95.520049999999998</v>
      </c>
      <c r="G179" s="19">
        <v>23</v>
      </c>
      <c r="H179" s="19">
        <v>1</v>
      </c>
    </row>
    <row r="180" spans="1:8" x14ac:dyDescent="0.25">
      <c r="A180" s="25" t="s">
        <v>830</v>
      </c>
      <c r="B180" s="23" t="s">
        <v>831</v>
      </c>
      <c r="C180" s="19">
        <v>23</v>
      </c>
      <c r="D180" s="19">
        <v>3987</v>
      </c>
      <c r="E180" s="23" t="s">
        <v>480</v>
      </c>
      <c r="F180" s="5">
        <v>100</v>
      </c>
      <c r="G180" s="19">
        <v>23</v>
      </c>
      <c r="H180" s="19">
        <v>0</v>
      </c>
    </row>
    <row r="181" spans="1:8" x14ac:dyDescent="0.25">
      <c r="A181" s="25" t="s">
        <v>832</v>
      </c>
      <c r="B181" s="23" t="s">
        <v>833</v>
      </c>
      <c r="C181" s="19">
        <v>21</v>
      </c>
      <c r="D181" s="19">
        <v>4402</v>
      </c>
      <c r="E181" s="23" t="s">
        <v>475</v>
      </c>
      <c r="F181" s="5">
        <v>100</v>
      </c>
      <c r="G181" s="19">
        <v>21</v>
      </c>
      <c r="H181" s="19">
        <v>0</v>
      </c>
    </row>
    <row r="182" spans="1:8" x14ac:dyDescent="0.25">
      <c r="A182" s="25" t="s">
        <v>834</v>
      </c>
      <c r="B182" s="23" t="s">
        <v>835</v>
      </c>
      <c r="C182" s="19">
        <v>1</v>
      </c>
      <c r="D182" s="19">
        <v>1016</v>
      </c>
      <c r="E182" s="23" t="s">
        <v>475</v>
      </c>
      <c r="F182" s="5">
        <v>100</v>
      </c>
      <c r="G182" s="19">
        <v>1</v>
      </c>
      <c r="H182" s="19">
        <v>0</v>
      </c>
    </row>
    <row r="183" spans="1:8" x14ac:dyDescent="0.25">
      <c r="A183" s="25" t="s">
        <v>836</v>
      </c>
      <c r="B183" s="23" t="s">
        <v>837</v>
      </c>
      <c r="C183" s="19">
        <v>18</v>
      </c>
      <c r="D183" s="19">
        <v>2874</v>
      </c>
      <c r="E183" s="23" t="s">
        <v>475</v>
      </c>
      <c r="F183" s="5">
        <v>100</v>
      </c>
      <c r="G183" s="19">
        <v>18</v>
      </c>
      <c r="H183" s="19">
        <v>0</v>
      </c>
    </row>
    <row r="184" spans="1:8" x14ac:dyDescent="0.25">
      <c r="A184" s="25" t="s">
        <v>838</v>
      </c>
      <c r="B184" s="23" t="s">
        <v>839</v>
      </c>
      <c r="C184" s="19">
        <v>16</v>
      </c>
      <c r="D184" s="19">
        <v>6542</v>
      </c>
      <c r="E184" s="23" t="s">
        <v>515</v>
      </c>
      <c r="F184" s="5">
        <v>100</v>
      </c>
      <c r="G184" s="19">
        <v>16</v>
      </c>
      <c r="H184" s="19">
        <v>0</v>
      </c>
    </row>
    <row r="185" spans="1:8" x14ac:dyDescent="0.25">
      <c r="A185" s="25" t="s">
        <v>840</v>
      </c>
      <c r="B185" s="23" t="s">
        <v>841</v>
      </c>
      <c r="C185" s="19">
        <v>1</v>
      </c>
      <c r="D185" s="19">
        <v>1982</v>
      </c>
      <c r="E185" s="23" t="s">
        <v>480</v>
      </c>
      <c r="F185" s="5">
        <v>100</v>
      </c>
      <c r="G185" s="19">
        <v>1</v>
      </c>
      <c r="H185" s="19">
        <v>0</v>
      </c>
    </row>
    <row r="186" spans="1:8" x14ac:dyDescent="0.25">
      <c r="A186" s="25" t="s">
        <v>842</v>
      </c>
      <c r="B186" s="23" t="s">
        <v>843</v>
      </c>
      <c r="C186" s="19">
        <v>11</v>
      </c>
      <c r="D186" s="19">
        <v>3190</v>
      </c>
      <c r="E186" s="23" t="s">
        <v>475</v>
      </c>
      <c r="F186" s="5">
        <v>100</v>
      </c>
      <c r="G186" s="19">
        <v>11</v>
      </c>
      <c r="H186" s="19">
        <v>0</v>
      </c>
    </row>
    <row r="187" spans="1:8" x14ac:dyDescent="0.25">
      <c r="A187" s="25" t="s">
        <v>844</v>
      </c>
      <c r="B187" s="23" t="s">
        <v>845</v>
      </c>
      <c r="C187" s="19">
        <v>20</v>
      </c>
      <c r="D187" s="19">
        <v>2872</v>
      </c>
      <c r="E187" s="23" t="s">
        <v>475</v>
      </c>
      <c r="F187" s="5">
        <v>100</v>
      </c>
      <c r="G187" s="19">
        <v>20</v>
      </c>
      <c r="H187" s="19">
        <v>0</v>
      </c>
    </row>
    <row r="188" spans="1:8" x14ac:dyDescent="0.25">
      <c r="A188" s="25" t="s">
        <v>846</v>
      </c>
      <c r="B188" s="23" t="s">
        <v>847</v>
      </c>
      <c r="C188" s="19">
        <v>25</v>
      </c>
      <c r="D188" s="19">
        <v>5793</v>
      </c>
      <c r="E188" s="23" t="s">
        <v>475</v>
      </c>
      <c r="F188" s="5">
        <v>99.533919999999995</v>
      </c>
      <c r="G188" s="19">
        <v>24</v>
      </c>
      <c r="H188" s="19">
        <v>1</v>
      </c>
    </row>
    <row r="189" spans="1:8" x14ac:dyDescent="0.25">
      <c r="A189" s="25" t="s">
        <v>848</v>
      </c>
      <c r="B189" s="23" t="s">
        <v>849</v>
      </c>
      <c r="C189" s="19">
        <v>31</v>
      </c>
      <c r="D189" s="19">
        <v>5090</v>
      </c>
      <c r="E189" s="23" t="s">
        <v>475</v>
      </c>
      <c r="F189" s="5">
        <v>100</v>
      </c>
      <c r="G189" s="19">
        <v>31</v>
      </c>
      <c r="H189" s="19">
        <v>0</v>
      </c>
    </row>
    <row r="190" spans="1:8" x14ac:dyDescent="0.25">
      <c r="A190" s="25" t="s">
        <v>850</v>
      </c>
      <c r="B190" s="23" t="s">
        <v>851</v>
      </c>
      <c r="C190" s="19">
        <v>30</v>
      </c>
      <c r="D190" s="19">
        <v>4671</v>
      </c>
      <c r="E190" s="23" t="s">
        <v>475</v>
      </c>
      <c r="F190" s="5">
        <v>100</v>
      </c>
      <c r="G190" s="19">
        <v>30</v>
      </c>
      <c r="H190" s="19">
        <v>0</v>
      </c>
    </row>
    <row r="191" spans="1:8" x14ac:dyDescent="0.25">
      <c r="A191" s="25" t="s">
        <v>852</v>
      </c>
      <c r="B191" s="23" t="s">
        <v>853</v>
      </c>
      <c r="C191" s="19">
        <v>1</v>
      </c>
      <c r="D191" s="19">
        <v>2042</v>
      </c>
      <c r="E191" s="23" t="s">
        <v>480</v>
      </c>
      <c r="F191" s="5">
        <v>100</v>
      </c>
      <c r="G191" s="19">
        <v>1</v>
      </c>
      <c r="H191" s="19">
        <v>0</v>
      </c>
    </row>
    <row r="192" spans="1:8" x14ac:dyDescent="0.25">
      <c r="A192" s="25" t="s">
        <v>854</v>
      </c>
      <c r="B192" s="23" t="s">
        <v>855</v>
      </c>
      <c r="C192" s="19">
        <v>5</v>
      </c>
      <c r="D192" s="19">
        <v>787</v>
      </c>
      <c r="E192" s="23" t="s">
        <v>480</v>
      </c>
      <c r="F192" s="5">
        <v>100</v>
      </c>
      <c r="G192" s="19">
        <v>5</v>
      </c>
      <c r="H192" s="19">
        <v>0</v>
      </c>
    </row>
    <row r="193" spans="1:8" x14ac:dyDescent="0.25">
      <c r="A193" s="25" t="s">
        <v>856</v>
      </c>
      <c r="B193" s="23" t="s">
        <v>857</v>
      </c>
      <c r="C193" s="19">
        <v>63</v>
      </c>
      <c r="D193" s="19">
        <v>10692</v>
      </c>
      <c r="E193" s="23" t="s">
        <v>475</v>
      </c>
      <c r="F193" s="5">
        <v>100</v>
      </c>
      <c r="G193" s="19">
        <v>63</v>
      </c>
      <c r="H193" s="19">
        <v>0</v>
      </c>
    </row>
    <row r="194" spans="1:8" x14ac:dyDescent="0.25">
      <c r="A194" s="25" t="s">
        <v>858</v>
      </c>
      <c r="B194" s="23" t="s">
        <v>859</v>
      </c>
      <c r="C194" s="19">
        <v>67</v>
      </c>
      <c r="D194" s="19">
        <v>10736</v>
      </c>
      <c r="E194" s="23" t="s">
        <v>475</v>
      </c>
      <c r="F194" s="5">
        <v>99.757829999999998</v>
      </c>
      <c r="G194" s="19">
        <v>66</v>
      </c>
      <c r="H194" s="19">
        <v>1</v>
      </c>
    </row>
    <row r="195" spans="1:8" x14ac:dyDescent="0.25">
      <c r="A195" s="25" t="s">
        <v>860</v>
      </c>
      <c r="B195" s="23" t="s">
        <v>861</v>
      </c>
      <c r="C195" s="19">
        <v>78</v>
      </c>
      <c r="D195" s="19">
        <v>11876</v>
      </c>
      <c r="E195" s="23" t="s">
        <v>475</v>
      </c>
      <c r="F195" s="5">
        <v>98.728520000000003</v>
      </c>
      <c r="G195" s="19">
        <v>77</v>
      </c>
      <c r="H195" s="19">
        <v>1</v>
      </c>
    </row>
    <row r="196" spans="1:8" x14ac:dyDescent="0.25">
      <c r="A196" s="25" t="s">
        <v>862</v>
      </c>
      <c r="B196" s="23" t="s">
        <v>863</v>
      </c>
      <c r="C196" s="19">
        <v>8</v>
      </c>
      <c r="D196" s="19">
        <v>1000</v>
      </c>
      <c r="E196" s="23" t="s">
        <v>475</v>
      </c>
      <c r="F196" s="5">
        <v>100</v>
      </c>
      <c r="G196" s="19">
        <v>8</v>
      </c>
      <c r="H196" s="19">
        <v>0</v>
      </c>
    </row>
    <row r="197" spans="1:8" x14ac:dyDescent="0.25">
      <c r="A197" s="25" t="s">
        <v>864</v>
      </c>
      <c r="B197" s="23" t="s">
        <v>865</v>
      </c>
      <c r="C197" s="19">
        <v>11</v>
      </c>
      <c r="D197" s="19">
        <v>1456</v>
      </c>
      <c r="E197" s="23" t="s">
        <v>475</v>
      </c>
      <c r="F197" s="5">
        <v>100</v>
      </c>
      <c r="G197" s="19">
        <v>11</v>
      </c>
      <c r="H197" s="19">
        <v>0</v>
      </c>
    </row>
    <row r="198" spans="1:8" x14ac:dyDescent="0.25">
      <c r="A198" s="25" t="s">
        <v>866</v>
      </c>
      <c r="B198" s="23" t="s">
        <v>867</v>
      </c>
      <c r="C198" s="19">
        <v>8</v>
      </c>
      <c r="D198" s="19">
        <v>1834</v>
      </c>
      <c r="E198" s="23" t="s">
        <v>475</v>
      </c>
      <c r="F198" s="5">
        <v>100</v>
      </c>
      <c r="G198" s="19">
        <v>8</v>
      </c>
      <c r="H198" s="19">
        <v>0</v>
      </c>
    </row>
    <row r="199" spans="1:8" x14ac:dyDescent="0.25">
      <c r="A199" s="25" t="s">
        <v>868</v>
      </c>
      <c r="B199" s="23" t="s">
        <v>869</v>
      </c>
      <c r="C199" s="19">
        <v>34</v>
      </c>
      <c r="D199" s="19">
        <v>6045</v>
      </c>
      <c r="E199" s="23" t="s">
        <v>475</v>
      </c>
      <c r="F199" s="5">
        <v>100</v>
      </c>
      <c r="G199" s="19">
        <v>34</v>
      </c>
      <c r="H199" s="19">
        <v>0</v>
      </c>
    </row>
    <row r="200" spans="1:8" x14ac:dyDescent="0.25">
      <c r="A200" s="25" t="s">
        <v>870</v>
      </c>
      <c r="B200" s="23" t="s">
        <v>871</v>
      </c>
      <c r="C200" s="19">
        <v>93</v>
      </c>
      <c r="D200" s="19">
        <v>15845</v>
      </c>
      <c r="E200" s="23" t="s">
        <v>475</v>
      </c>
      <c r="F200" s="5">
        <v>99.728620000000006</v>
      </c>
      <c r="G200" s="19">
        <v>92</v>
      </c>
      <c r="H200" s="19">
        <v>1</v>
      </c>
    </row>
    <row r="201" spans="1:8" x14ac:dyDescent="0.25">
      <c r="A201" s="25" t="s">
        <v>872</v>
      </c>
      <c r="B201" s="23" t="s">
        <v>873</v>
      </c>
      <c r="C201" s="19">
        <v>79</v>
      </c>
      <c r="D201" s="19">
        <v>15592</v>
      </c>
      <c r="E201" s="23" t="s">
        <v>475</v>
      </c>
      <c r="F201" s="5">
        <v>100</v>
      </c>
      <c r="G201" s="19">
        <v>79</v>
      </c>
      <c r="H201" s="19">
        <v>0</v>
      </c>
    </row>
    <row r="202" spans="1:8" x14ac:dyDescent="0.25">
      <c r="A202" s="25" t="s">
        <v>874</v>
      </c>
      <c r="B202" s="23" t="s">
        <v>875</v>
      </c>
      <c r="C202" s="19">
        <v>26</v>
      </c>
      <c r="D202" s="19">
        <v>5693</v>
      </c>
      <c r="E202" s="23" t="s">
        <v>480</v>
      </c>
      <c r="F202" s="5">
        <v>100</v>
      </c>
      <c r="G202" s="19">
        <v>26</v>
      </c>
      <c r="H202" s="19">
        <v>0</v>
      </c>
    </row>
    <row r="203" spans="1:8" x14ac:dyDescent="0.25">
      <c r="A203" s="25" t="s">
        <v>876</v>
      </c>
      <c r="B203" s="23" t="s">
        <v>877</v>
      </c>
      <c r="C203" s="19">
        <v>32</v>
      </c>
      <c r="D203" s="19">
        <v>6226</v>
      </c>
      <c r="E203" s="23" t="s">
        <v>480</v>
      </c>
      <c r="F203" s="5">
        <v>100</v>
      </c>
      <c r="G203" s="19">
        <v>32</v>
      </c>
      <c r="H203" s="19">
        <v>0</v>
      </c>
    </row>
    <row r="204" spans="1:8" x14ac:dyDescent="0.25">
      <c r="A204" s="25" t="s">
        <v>878</v>
      </c>
      <c r="B204" s="23" t="s">
        <v>879</v>
      </c>
      <c r="C204" s="19">
        <v>6</v>
      </c>
      <c r="D204" s="19">
        <v>1089</v>
      </c>
      <c r="E204" s="23" t="s">
        <v>480</v>
      </c>
      <c r="F204" s="5">
        <v>100</v>
      </c>
      <c r="G204" s="19">
        <v>6</v>
      </c>
      <c r="H204" s="19">
        <v>0</v>
      </c>
    </row>
    <row r="205" spans="1:8" x14ac:dyDescent="0.25">
      <c r="A205" s="25" t="s">
        <v>880</v>
      </c>
      <c r="B205" s="23" t="s">
        <v>881</v>
      </c>
      <c r="C205" s="19">
        <v>1</v>
      </c>
      <c r="D205" s="19">
        <v>992</v>
      </c>
      <c r="E205" s="23" t="s">
        <v>475</v>
      </c>
      <c r="F205" s="5">
        <v>100</v>
      </c>
      <c r="G205" s="19">
        <v>1</v>
      </c>
      <c r="H205" s="19">
        <v>0</v>
      </c>
    </row>
    <row r="206" spans="1:8" x14ac:dyDescent="0.25">
      <c r="A206" s="25" t="s">
        <v>882</v>
      </c>
      <c r="B206" s="23" t="s">
        <v>883</v>
      </c>
      <c r="C206" s="19">
        <v>13</v>
      </c>
      <c r="D206" s="19">
        <v>1502</v>
      </c>
      <c r="E206" s="23" t="s">
        <v>480</v>
      </c>
      <c r="F206" s="5">
        <v>100</v>
      </c>
      <c r="G206" s="19">
        <v>13</v>
      </c>
      <c r="H206" s="19">
        <v>0</v>
      </c>
    </row>
    <row r="207" spans="1:8" x14ac:dyDescent="0.25">
      <c r="A207" s="25" t="s">
        <v>884</v>
      </c>
      <c r="B207" s="23" t="s">
        <v>885</v>
      </c>
      <c r="C207" s="19">
        <v>11</v>
      </c>
      <c r="D207" s="19">
        <v>1679</v>
      </c>
      <c r="E207" s="23" t="s">
        <v>475</v>
      </c>
      <c r="F207" s="5">
        <v>100</v>
      </c>
      <c r="G207" s="19">
        <v>11</v>
      </c>
      <c r="H207" s="19">
        <v>0</v>
      </c>
    </row>
    <row r="208" spans="1:8" x14ac:dyDescent="0.25">
      <c r="A208" s="25" t="s">
        <v>886</v>
      </c>
      <c r="B208" s="23" t="s">
        <v>887</v>
      </c>
      <c r="C208" s="19">
        <v>20</v>
      </c>
      <c r="D208" s="19">
        <v>4939</v>
      </c>
      <c r="E208" s="23" t="s">
        <v>475</v>
      </c>
      <c r="F208" s="5">
        <v>100</v>
      </c>
      <c r="G208" s="19">
        <v>20</v>
      </c>
      <c r="H208" s="19">
        <v>0</v>
      </c>
    </row>
    <row r="209" spans="1:8" x14ac:dyDescent="0.25">
      <c r="A209" s="25" t="s">
        <v>888</v>
      </c>
      <c r="B209" s="23" t="s">
        <v>889</v>
      </c>
      <c r="C209" s="19">
        <v>5</v>
      </c>
      <c r="D209" s="19">
        <v>1864</v>
      </c>
      <c r="E209" s="23" t="s">
        <v>480</v>
      </c>
      <c r="F209" s="5">
        <v>100</v>
      </c>
      <c r="G209" s="19">
        <v>5</v>
      </c>
      <c r="H209" s="19">
        <v>0</v>
      </c>
    </row>
    <row r="210" spans="1:8" x14ac:dyDescent="0.25">
      <c r="A210" s="25" t="s">
        <v>890</v>
      </c>
      <c r="B210" s="23" t="s">
        <v>891</v>
      </c>
      <c r="C210" s="19">
        <v>2</v>
      </c>
      <c r="D210" s="19">
        <v>1039</v>
      </c>
      <c r="E210" s="23" t="s">
        <v>475</v>
      </c>
      <c r="F210" s="5">
        <v>100</v>
      </c>
      <c r="G210" s="19">
        <v>2</v>
      </c>
      <c r="H210" s="19">
        <v>0</v>
      </c>
    </row>
    <row r="211" spans="1:8" x14ac:dyDescent="0.25">
      <c r="A211" s="25" t="s">
        <v>892</v>
      </c>
      <c r="B211" s="23" t="s">
        <v>893</v>
      </c>
      <c r="C211" s="19">
        <v>17</v>
      </c>
      <c r="D211" s="19">
        <v>2769</v>
      </c>
      <c r="E211" s="23" t="s">
        <v>480</v>
      </c>
      <c r="F211" s="5">
        <v>100</v>
      </c>
      <c r="G211" s="19">
        <v>17</v>
      </c>
      <c r="H211" s="19">
        <v>0</v>
      </c>
    </row>
    <row r="212" spans="1:8" x14ac:dyDescent="0.25">
      <c r="A212" s="25" t="s">
        <v>894</v>
      </c>
      <c r="B212" s="23" t="s">
        <v>895</v>
      </c>
      <c r="C212" s="19">
        <v>8</v>
      </c>
      <c r="D212" s="19">
        <v>1030</v>
      </c>
      <c r="E212" s="23" t="s">
        <v>475</v>
      </c>
      <c r="F212" s="5">
        <v>100</v>
      </c>
      <c r="G212" s="19">
        <v>8</v>
      </c>
      <c r="H212" s="19">
        <v>0</v>
      </c>
    </row>
    <row r="213" spans="1:8" x14ac:dyDescent="0.25">
      <c r="A213" s="25" t="s">
        <v>896</v>
      </c>
      <c r="B213" s="23" t="s">
        <v>897</v>
      </c>
      <c r="C213" s="19">
        <v>21</v>
      </c>
      <c r="D213" s="19">
        <v>3620</v>
      </c>
      <c r="E213" s="23" t="s">
        <v>475</v>
      </c>
      <c r="F213" s="5">
        <v>98.895030000000006</v>
      </c>
      <c r="G213" s="19">
        <v>20</v>
      </c>
      <c r="H213" s="19">
        <v>1</v>
      </c>
    </row>
    <row r="214" spans="1:8" x14ac:dyDescent="0.25">
      <c r="A214" s="25" t="s">
        <v>898</v>
      </c>
      <c r="B214" s="23" t="s">
        <v>899</v>
      </c>
      <c r="C214" s="19">
        <v>18</v>
      </c>
      <c r="D214" s="19">
        <v>2668</v>
      </c>
      <c r="E214" s="23" t="s">
        <v>475</v>
      </c>
      <c r="F214" s="5">
        <v>100</v>
      </c>
      <c r="G214" s="19">
        <v>18</v>
      </c>
      <c r="H214" s="19">
        <v>0</v>
      </c>
    </row>
    <row r="215" spans="1:8" x14ac:dyDescent="0.25">
      <c r="A215" s="25" t="s">
        <v>900</v>
      </c>
      <c r="B215" s="23" t="s">
        <v>901</v>
      </c>
      <c r="C215" s="19">
        <v>17</v>
      </c>
      <c r="D215" s="19">
        <v>2806</v>
      </c>
      <c r="E215" s="23" t="s">
        <v>475</v>
      </c>
      <c r="F215" s="5">
        <v>100</v>
      </c>
      <c r="G215" s="19">
        <v>17</v>
      </c>
      <c r="H215" s="19">
        <v>0</v>
      </c>
    </row>
    <row r="216" spans="1:8" x14ac:dyDescent="0.25">
      <c r="A216" s="25" t="s">
        <v>902</v>
      </c>
      <c r="B216" s="23" t="s">
        <v>903</v>
      </c>
      <c r="C216" s="19">
        <v>12</v>
      </c>
      <c r="D216" s="19">
        <v>3708</v>
      </c>
      <c r="E216" s="23" t="s">
        <v>475</v>
      </c>
      <c r="F216" s="5">
        <v>100</v>
      </c>
      <c r="G216" s="19">
        <v>12</v>
      </c>
      <c r="H216" s="19">
        <v>0</v>
      </c>
    </row>
    <row r="217" spans="1:8" x14ac:dyDescent="0.25">
      <c r="A217" s="25" t="s">
        <v>904</v>
      </c>
      <c r="B217" s="23" t="s">
        <v>905</v>
      </c>
      <c r="C217" s="19">
        <v>16</v>
      </c>
      <c r="D217" s="19">
        <v>2743</v>
      </c>
      <c r="E217" s="23" t="s">
        <v>480</v>
      </c>
      <c r="F217" s="5">
        <v>100</v>
      </c>
      <c r="G217" s="19">
        <v>16</v>
      </c>
      <c r="H217" s="19">
        <v>0</v>
      </c>
    </row>
    <row r="218" spans="1:8" x14ac:dyDescent="0.25">
      <c r="A218" s="25" t="s">
        <v>906</v>
      </c>
      <c r="B218" s="23" t="s">
        <v>907</v>
      </c>
      <c r="C218" s="19">
        <v>14</v>
      </c>
      <c r="D218" s="19">
        <v>1945</v>
      </c>
      <c r="E218" s="23" t="s">
        <v>475</v>
      </c>
      <c r="F218" s="5">
        <v>94.19023</v>
      </c>
      <c r="G218" s="19">
        <v>13</v>
      </c>
      <c r="H218" s="19">
        <v>1</v>
      </c>
    </row>
    <row r="219" spans="1:8" x14ac:dyDescent="0.25">
      <c r="A219" s="25" t="s">
        <v>908</v>
      </c>
      <c r="B219" s="23" t="s">
        <v>909</v>
      </c>
      <c r="C219" s="19">
        <v>45</v>
      </c>
      <c r="D219" s="19">
        <v>7498</v>
      </c>
      <c r="E219" s="23" t="s">
        <v>475</v>
      </c>
      <c r="F219" s="5">
        <v>99.546549999999996</v>
      </c>
      <c r="G219" s="19">
        <v>44</v>
      </c>
      <c r="H219" s="19">
        <v>1</v>
      </c>
    </row>
    <row r="220" spans="1:8" x14ac:dyDescent="0.25">
      <c r="A220" s="25" t="s">
        <v>910</v>
      </c>
      <c r="B220" s="23" t="s">
        <v>911</v>
      </c>
      <c r="C220" s="19">
        <v>9</v>
      </c>
      <c r="D220" s="19">
        <v>2028</v>
      </c>
      <c r="E220" s="23" t="s">
        <v>475</v>
      </c>
      <c r="F220" s="5">
        <v>100</v>
      </c>
      <c r="G220" s="19">
        <v>9</v>
      </c>
      <c r="H220" s="19">
        <v>0</v>
      </c>
    </row>
    <row r="221" spans="1:8" x14ac:dyDescent="0.25">
      <c r="A221" s="25" t="s">
        <v>912</v>
      </c>
      <c r="B221" s="23" t="s">
        <v>913</v>
      </c>
      <c r="C221" s="19">
        <v>21</v>
      </c>
      <c r="D221" s="19">
        <v>4779</v>
      </c>
      <c r="E221" s="23" t="s">
        <v>475</v>
      </c>
      <c r="F221" s="5">
        <v>98.681730000000002</v>
      </c>
      <c r="G221" s="19">
        <v>20</v>
      </c>
      <c r="H221" s="19">
        <v>1</v>
      </c>
    </row>
    <row r="222" spans="1:8" x14ac:dyDescent="0.25">
      <c r="A222" s="25" t="s">
        <v>914</v>
      </c>
      <c r="B222" s="23" t="s">
        <v>915</v>
      </c>
      <c r="C222" s="19">
        <v>13</v>
      </c>
      <c r="D222" s="19">
        <v>3332</v>
      </c>
      <c r="E222" s="23" t="s">
        <v>475</v>
      </c>
      <c r="F222" s="5">
        <v>100</v>
      </c>
      <c r="G222" s="19">
        <v>13</v>
      </c>
      <c r="H222" s="19">
        <v>0</v>
      </c>
    </row>
    <row r="223" spans="1:8" x14ac:dyDescent="0.25">
      <c r="A223" s="25" t="s">
        <v>916</v>
      </c>
      <c r="B223" s="23" t="s">
        <v>917</v>
      </c>
      <c r="C223" s="19">
        <v>20</v>
      </c>
      <c r="D223" s="19">
        <v>2711</v>
      </c>
      <c r="E223" s="23" t="s">
        <v>475</v>
      </c>
      <c r="F223" s="5">
        <v>100</v>
      </c>
      <c r="G223" s="19">
        <v>20</v>
      </c>
      <c r="H223" s="19">
        <v>0</v>
      </c>
    </row>
    <row r="224" spans="1:8" x14ac:dyDescent="0.25">
      <c r="A224" s="25" t="s">
        <v>918</v>
      </c>
      <c r="B224" s="23" t="s">
        <v>919</v>
      </c>
      <c r="C224" s="19">
        <v>54</v>
      </c>
      <c r="D224" s="19">
        <v>17694</v>
      </c>
      <c r="E224" s="23" t="s">
        <v>920</v>
      </c>
      <c r="F224" s="5">
        <v>99.728719999999996</v>
      </c>
      <c r="G224" s="19">
        <v>54</v>
      </c>
      <c r="H224" s="19">
        <v>0</v>
      </c>
    </row>
    <row r="225" spans="1:8" x14ac:dyDescent="0.25">
      <c r="A225" s="25" t="s">
        <v>921</v>
      </c>
      <c r="B225" s="23" t="s">
        <v>922</v>
      </c>
      <c r="C225" s="19">
        <v>62</v>
      </c>
      <c r="D225" s="19">
        <v>16276</v>
      </c>
      <c r="E225" s="23" t="s">
        <v>923</v>
      </c>
      <c r="F225" s="5">
        <v>99.637505000000004</v>
      </c>
      <c r="G225" s="19">
        <v>61</v>
      </c>
      <c r="H225" s="19">
        <v>1</v>
      </c>
    </row>
    <row r="226" spans="1:8" x14ac:dyDescent="0.25">
      <c r="A226" s="25" t="s">
        <v>924</v>
      </c>
      <c r="B226" s="23" t="s">
        <v>925</v>
      </c>
      <c r="C226" s="19">
        <v>1</v>
      </c>
      <c r="D226" s="19">
        <v>293</v>
      </c>
      <c r="E226" s="23" t="s">
        <v>475</v>
      </c>
      <c r="F226" s="5">
        <v>100</v>
      </c>
      <c r="G226" s="19">
        <v>1</v>
      </c>
      <c r="H226" s="19">
        <v>0</v>
      </c>
    </row>
    <row r="227" spans="1:8" x14ac:dyDescent="0.25">
      <c r="A227" s="25" t="s">
        <v>926</v>
      </c>
      <c r="B227" s="23" t="s">
        <v>927</v>
      </c>
      <c r="C227" s="19">
        <v>21</v>
      </c>
      <c r="D227" s="19">
        <v>3861</v>
      </c>
      <c r="E227" s="23" t="s">
        <v>475</v>
      </c>
      <c r="F227" s="5">
        <v>100</v>
      </c>
      <c r="G227" s="19">
        <v>21</v>
      </c>
      <c r="H227" s="19">
        <v>0</v>
      </c>
    </row>
    <row r="228" spans="1:8" x14ac:dyDescent="0.25">
      <c r="A228" s="25" t="s">
        <v>928</v>
      </c>
      <c r="B228" s="23" t="s">
        <v>929</v>
      </c>
      <c r="C228" s="19">
        <v>5</v>
      </c>
      <c r="D228" s="19">
        <v>727</v>
      </c>
      <c r="E228" s="23" t="s">
        <v>475</v>
      </c>
      <c r="F228" s="5">
        <v>100</v>
      </c>
      <c r="G228" s="19">
        <v>5</v>
      </c>
      <c r="H228" s="19">
        <v>0</v>
      </c>
    </row>
    <row r="229" spans="1:8" x14ac:dyDescent="0.25">
      <c r="A229" s="25" t="s">
        <v>930</v>
      </c>
      <c r="B229" s="23" t="s">
        <v>931</v>
      </c>
      <c r="C229" s="19">
        <v>18</v>
      </c>
      <c r="D229" s="19">
        <v>3344</v>
      </c>
      <c r="E229" s="23" t="s">
        <v>475</v>
      </c>
      <c r="F229" s="5">
        <v>97.996414000000001</v>
      </c>
      <c r="G229" s="19">
        <v>17</v>
      </c>
      <c r="H229" s="19">
        <v>1</v>
      </c>
    </row>
    <row r="230" spans="1:8" x14ac:dyDescent="0.25">
      <c r="A230" s="25" t="s">
        <v>932</v>
      </c>
      <c r="B230" s="23" t="s">
        <v>933</v>
      </c>
      <c r="C230" s="19">
        <v>24</v>
      </c>
      <c r="D230" s="19">
        <v>3894</v>
      </c>
      <c r="E230" s="23" t="s">
        <v>475</v>
      </c>
      <c r="F230" s="5">
        <v>100</v>
      </c>
      <c r="G230" s="19">
        <v>24</v>
      </c>
      <c r="H230" s="19">
        <v>0</v>
      </c>
    </row>
    <row r="231" spans="1:8" x14ac:dyDescent="0.25">
      <c r="A231" s="25" t="s">
        <v>934</v>
      </c>
      <c r="B231" s="23" t="s">
        <v>935</v>
      </c>
      <c r="C231" s="19">
        <v>20</v>
      </c>
      <c r="D231" s="19">
        <v>3211</v>
      </c>
      <c r="E231" s="23" t="s">
        <v>475</v>
      </c>
      <c r="F231" s="5">
        <v>100</v>
      </c>
      <c r="G231" s="19">
        <v>20</v>
      </c>
      <c r="H231" s="19">
        <v>0</v>
      </c>
    </row>
    <row r="232" spans="1:8" x14ac:dyDescent="0.25">
      <c r="A232" s="25" t="s">
        <v>936</v>
      </c>
      <c r="B232" s="23" t="s">
        <v>937</v>
      </c>
      <c r="C232" s="19">
        <v>10</v>
      </c>
      <c r="D232" s="19">
        <v>4318</v>
      </c>
      <c r="E232" s="23" t="s">
        <v>475</v>
      </c>
      <c r="F232" s="5">
        <v>100</v>
      </c>
      <c r="G232" s="19">
        <v>10</v>
      </c>
      <c r="H232" s="19">
        <v>0</v>
      </c>
    </row>
    <row r="233" spans="1:8" x14ac:dyDescent="0.25">
      <c r="A233" s="25" t="s">
        <v>938</v>
      </c>
      <c r="B233" s="23" t="s">
        <v>939</v>
      </c>
      <c r="C233" s="19">
        <v>14</v>
      </c>
      <c r="D233" s="19">
        <v>1992</v>
      </c>
      <c r="E233" s="23" t="s">
        <v>475</v>
      </c>
      <c r="F233" s="5">
        <v>100</v>
      </c>
      <c r="G233" s="19">
        <v>14</v>
      </c>
      <c r="H233" s="19">
        <v>0</v>
      </c>
    </row>
    <row r="234" spans="1:8" x14ac:dyDescent="0.25">
      <c r="A234" s="25" t="s">
        <v>940</v>
      </c>
      <c r="B234" s="23" t="s">
        <v>941</v>
      </c>
      <c r="C234" s="19">
        <v>10</v>
      </c>
      <c r="D234" s="19">
        <v>2080</v>
      </c>
      <c r="E234" s="23" t="s">
        <v>475</v>
      </c>
      <c r="F234" s="5">
        <v>100</v>
      </c>
      <c r="G234" s="19">
        <v>10</v>
      </c>
      <c r="H234" s="19">
        <v>0</v>
      </c>
    </row>
    <row r="235" spans="1:8" x14ac:dyDescent="0.25">
      <c r="A235" s="25" t="s">
        <v>942</v>
      </c>
      <c r="B235" s="23" t="s">
        <v>943</v>
      </c>
      <c r="C235" s="19">
        <v>84</v>
      </c>
      <c r="D235" s="19">
        <v>45208</v>
      </c>
      <c r="E235" s="23" t="s">
        <v>480</v>
      </c>
      <c r="F235" s="5">
        <v>100</v>
      </c>
      <c r="G235" s="19">
        <v>84</v>
      </c>
      <c r="H235" s="19">
        <v>0</v>
      </c>
    </row>
    <row r="236" spans="1:8" x14ac:dyDescent="0.25">
      <c r="A236" s="25" t="s">
        <v>944</v>
      </c>
      <c r="B236" s="23" t="s">
        <v>945</v>
      </c>
      <c r="C236" s="19">
        <v>13</v>
      </c>
      <c r="D236" s="19">
        <v>13742</v>
      </c>
      <c r="E236" s="23" t="s">
        <v>475</v>
      </c>
      <c r="F236" s="5">
        <v>100</v>
      </c>
      <c r="G236" s="19">
        <v>13</v>
      </c>
      <c r="H236" s="19">
        <v>0</v>
      </c>
    </row>
    <row r="237" spans="1:8" x14ac:dyDescent="0.25">
      <c r="A237" s="25" t="s">
        <v>946</v>
      </c>
      <c r="B237" s="23" t="s">
        <v>947</v>
      </c>
      <c r="C237" s="19">
        <v>50</v>
      </c>
      <c r="D237" s="19">
        <v>9501</v>
      </c>
      <c r="E237" s="23" t="s">
        <v>475</v>
      </c>
      <c r="F237" s="5">
        <v>90.422060000000002</v>
      </c>
      <c r="G237" s="19">
        <v>49</v>
      </c>
      <c r="H237" s="19">
        <v>1</v>
      </c>
    </row>
    <row r="238" spans="1:8" x14ac:dyDescent="0.25">
      <c r="A238" s="25" t="s">
        <v>948</v>
      </c>
      <c r="B238" s="23" t="s">
        <v>949</v>
      </c>
      <c r="C238" s="19">
        <v>26</v>
      </c>
      <c r="D238" s="19">
        <v>16784</v>
      </c>
      <c r="E238" s="23" t="s">
        <v>475</v>
      </c>
      <c r="F238" s="5">
        <v>100</v>
      </c>
      <c r="G238" s="19">
        <v>26</v>
      </c>
      <c r="H238" s="19">
        <v>0</v>
      </c>
    </row>
    <row r="239" spans="1:8" x14ac:dyDescent="0.25">
      <c r="A239" s="25" t="s">
        <v>950</v>
      </c>
      <c r="B239" s="23" t="s">
        <v>951</v>
      </c>
      <c r="C239" s="19">
        <v>33</v>
      </c>
      <c r="D239" s="19">
        <v>7980</v>
      </c>
      <c r="E239" s="23" t="s">
        <v>480</v>
      </c>
      <c r="F239" s="5">
        <v>100</v>
      </c>
      <c r="G239" s="19">
        <v>33</v>
      </c>
      <c r="H239" s="19">
        <v>0</v>
      </c>
    </row>
    <row r="240" spans="1:8" x14ac:dyDescent="0.25">
      <c r="A240" s="25" t="s">
        <v>952</v>
      </c>
      <c r="B240" s="23" t="s">
        <v>953</v>
      </c>
      <c r="C240" s="19">
        <v>3</v>
      </c>
      <c r="D240" s="19">
        <v>1425</v>
      </c>
      <c r="E240" s="23" t="s">
        <v>475</v>
      </c>
      <c r="F240" s="5">
        <v>100</v>
      </c>
      <c r="G240" s="19">
        <v>3</v>
      </c>
      <c r="H240" s="19">
        <v>0</v>
      </c>
    </row>
    <row r="241" spans="1:8" x14ac:dyDescent="0.25">
      <c r="A241" s="25" t="s">
        <v>954</v>
      </c>
      <c r="B241" s="23" t="s">
        <v>955</v>
      </c>
      <c r="C241" s="19">
        <v>3</v>
      </c>
      <c r="D241" s="19">
        <v>1203</v>
      </c>
      <c r="E241" s="23" t="s">
        <v>475</v>
      </c>
      <c r="F241" s="5">
        <v>100</v>
      </c>
      <c r="G241" s="19">
        <v>3</v>
      </c>
      <c r="H241" s="19">
        <v>0</v>
      </c>
    </row>
    <row r="242" spans="1:8" x14ac:dyDescent="0.25">
      <c r="A242" s="25" t="s">
        <v>956</v>
      </c>
      <c r="B242" s="23" t="s">
        <v>957</v>
      </c>
      <c r="C242" s="19">
        <v>22</v>
      </c>
      <c r="D242" s="19">
        <v>4843</v>
      </c>
      <c r="E242" s="23" t="s">
        <v>475</v>
      </c>
      <c r="F242" s="5">
        <v>100</v>
      </c>
      <c r="G242" s="19">
        <v>22</v>
      </c>
      <c r="H242" s="19">
        <v>0</v>
      </c>
    </row>
    <row r="243" spans="1:8" x14ac:dyDescent="0.25">
      <c r="A243" s="25" t="s">
        <v>958</v>
      </c>
      <c r="B243" s="23" t="s">
        <v>959</v>
      </c>
      <c r="C243" s="19">
        <v>21</v>
      </c>
      <c r="D243" s="19">
        <v>4725</v>
      </c>
      <c r="E243" s="23" t="s">
        <v>475</v>
      </c>
      <c r="F243" s="5">
        <v>100</v>
      </c>
      <c r="G243" s="19">
        <v>21</v>
      </c>
      <c r="H243" s="19">
        <v>0</v>
      </c>
    </row>
    <row r="244" spans="1:8" x14ac:dyDescent="0.25">
      <c r="A244" s="25" t="s">
        <v>960</v>
      </c>
      <c r="B244" s="23" t="s">
        <v>961</v>
      </c>
      <c r="C244" s="19">
        <v>47</v>
      </c>
      <c r="D244" s="19">
        <v>8523</v>
      </c>
      <c r="E244" s="23" t="s">
        <v>475</v>
      </c>
      <c r="F244" s="5">
        <v>100</v>
      </c>
      <c r="G244" s="19">
        <v>47</v>
      </c>
      <c r="H244" s="19">
        <v>0</v>
      </c>
    </row>
    <row r="245" spans="1:8" x14ac:dyDescent="0.25">
      <c r="A245" s="25" t="s">
        <v>962</v>
      </c>
      <c r="B245" s="23" t="s">
        <v>963</v>
      </c>
      <c r="C245" s="19">
        <v>17</v>
      </c>
      <c r="D245" s="19">
        <v>2284</v>
      </c>
      <c r="E245" s="23" t="s">
        <v>475</v>
      </c>
      <c r="F245" s="5">
        <v>98.467600000000004</v>
      </c>
      <c r="G245" s="19">
        <v>16</v>
      </c>
      <c r="H245" s="19">
        <v>1</v>
      </c>
    </row>
    <row r="246" spans="1:8" x14ac:dyDescent="0.25">
      <c r="A246" s="25" t="s">
        <v>964</v>
      </c>
      <c r="B246" s="23" t="s">
        <v>965</v>
      </c>
      <c r="C246" s="19">
        <v>183</v>
      </c>
      <c r="D246" s="19">
        <v>29442</v>
      </c>
      <c r="E246" s="23" t="s">
        <v>475</v>
      </c>
      <c r="F246" s="5">
        <v>100</v>
      </c>
      <c r="G246" s="19">
        <v>183</v>
      </c>
      <c r="H246" s="19">
        <v>0</v>
      </c>
    </row>
    <row r="247" spans="1:8" x14ac:dyDescent="0.25">
      <c r="A247" s="25" t="s">
        <v>966</v>
      </c>
      <c r="B247" s="23" t="s">
        <v>967</v>
      </c>
      <c r="C247" s="19">
        <v>17</v>
      </c>
      <c r="D247" s="19">
        <v>3039</v>
      </c>
      <c r="E247" s="23" t="s">
        <v>475</v>
      </c>
      <c r="F247" s="5">
        <v>90.128333999999995</v>
      </c>
      <c r="G247" s="19">
        <v>15</v>
      </c>
      <c r="H247" s="19">
        <v>2</v>
      </c>
    </row>
    <row r="248" spans="1:8" x14ac:dyDescent="0.25">
      <c r="A248" s="25" t="s">
        <v>968</v>
      </c>
      <c r="B248" s="23" t="s">
        <v>969</v>
      </c>
      <c r="C248" s="19">
        <v>60</v>
      </c>
      <c r="D248" s="19">
        <v>9902</v>
      </c>
      <c r="E248" s="23" t="s">
        <v>475</v>
      </c>
      <c r="F248" s="5">
        <v>100</v>
      </c>
      <c r="G248" s="19">
        <v>60</v>
      </c>
      <c r="H248" s="19">
        <v>0</v>
      </c>
    </row>
    <row r="249" spans="1:8" x14ac:dyDescent="0.25">
      <c r="A249" s="25" t="s">
        <v>970</v>
      </c>
      <c r="B249" s="23" t="s">
        <v>971</v>
      </c>
      <c r="C249" s="19">
        <v>16</v>
      </c>
      <c r="D249" s="19">
        <v>3505</v>
      </c>
      <c r="E249" s="23" t="s">
        <v>475</v>
      </c>
      <c r="F249" s="5">
        <v>98.288160000000005</v>
      </c>
      <c r="G249" s="19">
        <v>15</v>
      </c>
      <c r="H249" s="19">
        <v>1</v>
      </c>
    </row>
    <row r="250" spans="1:8" x14ac:dyDescent="0.25">
      <c r="A250" s="25" t="s">
        <v>972</v>
      </c>
      <c r="B250" s="23" t="s">
        <v>973</v>
      </c>
      <c r="C250" s="19">
        <v>24</v>
      </c>
      <c r="D250" s="19">
        <v>3414</v>
      </c>
      <c r="E250" s="23" t="s">
        <v>475</v>
      </c>
      <c r="F250" s="5">
        <v>98.916229999999999</v>
      </c>
      <c r="G250" s="19">
        <v>23</v>
      </c>
      <c r="H250" s="19">
        <v>1</v>
      </c>
    </row>
    <row r="251" spans="1:8" x14ac:dyDescent="0.25">
      <c r="A251" s="25" t="s">
        <v>974</v>
      </c>
      <c r="B251" s="23" t="s">
        <v>975</v>
      </c>
      <c r="C251" s="19">
        <v>22</v>
      </c>
      <c r="D251" s="19">
        <v>3143</v>
      </c>
      <c r="E251" s="23" t="s">
        <v>475</v>
      </c>
      <c r="F251" s="5">
        <v>100</v>
      </c>
      <c r="G251" s="19">
        <v>22</v>
      </c>
      <c r="H251" s="19">
        <v>0</v>
      </c>
    </row>
    <row r="252" spans="1:8" x14ac:dyDescent="0.25">
      <c r="A252" s="25" t="s">
        <v>976</v>
      </c>
      <c r="B252" s="23" t="s">
        <v>977</v>
      </c>
      <c r="C252" s="19">
        <v>4</v>
      </c>
      <c r="D252" s="19">
        <v>1317</v>
      </c>
      <c r="E252" s="23" t="s">
        <v>475</v>
      </c>
      <c r="F252" s="5">
        <v>100</v>
      </c>
      <c r="G252" s="19">
        <v>4</v>
      </c>
      <c r="H252" s="19">
        <v>0</v>
      </c>
    </row>
    <row r="253" spans="1:8" x14ac:dyDescent="0.25">
      <c r="A253" s="25" t="s">
        <v>978</v>
      </c>
      <c r="B253" s="23" t="s">
        <v>979</v>
      </c>
      <c r="C253" s="19">
        <v>18</v>
      </c>
      <c r="D253" s="19">
        <v>4853</v>
      </c>
      <c r="E253" s="23" t="s">
        <v>480</v>
      </c>
      <c r="F253" s="5">
        <v>97.671549999999996</v>
      </c>
      <c r="G253" s="19">
        <v>17</v>
      </c>
      <c r="H253" s="19">
        <v>1</v>
      </c>
    </row>
    <row r="254" spans="1:8" x14ac:dyDescent="0.25">
      <c r="A254" s="25" t="s">
        <v>980</v>
      </c>
      <c r="B254" s="23" t="s">
        <v>981</v>
      </c>
      <c r="C254" s="19">
        <v>34</v>
      </c>
      <c r="D254" s="19">
        <v>8348</v>
      </c>
      <c r="E254" s="23" t="s">
        <v>475</v>
      </c>
      <c r="F254" s="5">
        <v>100</v>
      </c>
      <c r="G254" s="19">
        <v>34</v>
      </c>
      <c r="H254" s="19">
        <v>0</v>
      </c>
    </row>
    <row r="255" spans="1:8" x14ac:dyDescent="0.25">
      <c r="A255" s="25" t="s">
        <v>982</v>
      </c>
      <c r="B255" s="23" t="s">
        <v>983</v>
      </c>
      <c r="C255" s="19">
        <v>38</v>
      </c>
      <c r="D255" s="19">
        <v>9195</v>
      </c>
      <c r="E255" s="23" t="s">
        <v>475</v>
      </c>
      <c r="F255" s="5">
        <v>100</v>
      </c>
      <c r="G255" s="19">
        <v>38</v>
      </c>
      <c r="H255" s="19">
        <v>0</v>
      </c>
    </row>
    <row r="256" spans="1:8" x14ac:dyDescent="0.25">
      <c r="A256" s="25" t="s">
        <v>984</v>
      </c>
      <c r="B256" s="23" t="s">
        <v>985</v>
      </c>
      <c r="C256" s="19">
        <v>30</v>
      </c>
      <c r="D256" s="19">
        <v>6612</v>
      </c>
      <c r="E256" s="23" t="s">
        <v>475</v>
      </c>
      <c r="F256" s="5">
        <v>100</v>
      </c>
      <c r="G256" s="19">
        <v>30</v>
      </c>
      <c r="H256" s="19">
        <v>0</v>
      </c>
    </row>
    <row r="257" spans="1:8" x14ac:dyDescent="0.25">
      <c r="A257" s="25" t="s">
        <v>986</v>
      </c>
      <c r="B257" s="23" t="s">
        <v>987</v>
      </c>
      <c r="C257" s="19">
        <v>5</v>
      </c>
      <c r="D257" s="19">
        <v>1174</v>
      </c>
      <c r="E257" s="23" t="s">
        <v>475</v>
      </c>
      <c r="F257" s="5">
        <v>100</v>
      </c>
      <c r="G257" s="19">
        <v>5</v>
      </c>
      <c r="H257" s="19">
        <v>0</v>
      </c>
    </row>
    <row r="258" spans="1:8" x14ac:dyDescent="0.25">
      <c r="A258" s="25" t="s">
        <v>988</v>
      </c>
      <c r="B258" s="23" t="s">
        <v>989</v>
      </c>
      <c r="C258" s="19">
        <v>3</v>
      </c>
      <c r="D258" s="19">
        <v>1332</v>
      </c>
      <c r="E258" s="23" t="s">
        <v>475</v>
      </c>
      <c r="F258" s="5">
        <v>97.52252</v>
      </c>
      <c r="G258" s="19">
        <v>3</v>
      </c>
      <c r="H258" s="19">
        <v>0</v>
      </c>
    </row>
    <row r="259" spans="1:8" x14ac:dyDescent="0.25">
      <c r="A259" s="25" t="s">
        <v>990</v>
      </c>
      <c r="B259" s="23" t="s">
        <v>991</v>
      </c>
      <c r="C259" s="19">
        <v>4</v>
      </c>
      <c r="D259" s="19">
        <v>650</v>
      </c>
      <c r="E259" s="23" t="s">
        <v>475</v>
      </c>
      <c r="F259" s="5">
        <v>100</v>
      </c>
      <c r="G259" s="19">
        <v>4</v>
      </c>
      <c r="H259" s="19">
        <v>0</v>
      </c>
    </row>
    <row r="260" spans="1:8" x14ac:dyDescent="0.25">
      <c r="A260" s="25" t="s">
        <v>992</v>
      </c>
      <c r="B260" s="23" t="s">
        <v>993</v>
      </c>
      <c r="C260" s="19">
        <v>25</v>
      </c>
      <c r="D260" s="19">
        <v>8793</v>
      </c>
      <c r="E260" s="23" t="s">
        <v>475</v>
      </c>
      <c r="F260" s="5">
        <v>98.203119999999998</v>
      </c>
      <c r="G260" s="19">
        <v>23</v>
      </c>
      <c r="H260" s="19">
        <v>2</v>
      </c>
    </row>
    <row r="261" spans="1:8" x14ac:dyDescent="0.25">
      <c r="A261" s="25" t="s">
        <v>994</v>
      </c>
      <c r="B261" s="23" t="s">
        <v>995</v>
      </c>
      <c r="C261" s="19">
        <v>38</v>
      </c>
      <c r="D261" s="19">
        <v>7350</v>
      </c>
      <c r="E261" s="23" t="s">
        <v>475</v>
      </c>
      <c r="F261" s="5">
        <v>100</v>
      </c>
      <c r="G261" s="19">
        <v>38</v>
      </c>
      <c r="H261" s="19">
        <v>0</v>
      </c>
    </row>
    <row r="262" spans="1:8" x14ac:dyDescent="0.25">
      <c r="A262" s="25" t="s">
        <v>996</v>
      </c>
      <c r="B262" s="23" t="s">
        <v>997</v>
      </c>
      <c r="C262" s="19">
        <v>117</v>
      </c>
      <c r="D262" s="19">
        <v>30353</v>
      </c>
      <c r="E262" s="23" t="s">
        <v>475</v>
      </c>
      <c r="F262" s="5">
        <v>100</v>
      </c>
      <c r="G262" s="19">
        <v>117</v>
      </c>
      <c r="H262" s="19">
        <v>0</v>
      </c>
    </row>
    <row r="263" spans="1:8" x14ac:dyDescent="0.25">
      <c r="A263" s="25" t="s">
        <v>998</v>
      </c>
      <c r="B263" s="23" t="s">
        <v>999</v>
      </c>
      <c r="C263" s="19">
        <v>23</v>
      </c>
      <c r="D263" s="19">
        <v>3698</v>
      </c>
      <c r="E263" s="23" t="s">
        <v>475</v>
      </c>
      <c r="F263" s="5">
        <v>96.836129999999997</v>
      </c>
      <c r="G263" s="19">
        <v>22</v>
      </c>
      <c r="H263" s="19">
        <v>1</v>
      </c>
    </row>
    <row r="264" spans="1:8" x14ac:dyDescent="0.25">
      <c r="A264" s="25" t="s">
        <v>1000</v>
      </c>
      <c r="B264" s="23" t="s">
        <v>1001</v>
      </c>
      <c r="C264" s="19">
        <v>2</v>
      </c>
      <c r="D264" s="19">
        <v>997</v>
      </c>
      <c r="E264" s="23" t="s">
        <v>475</v>
      </c>
      <c r="F264" s="5">
        <v>100</v>
      </c>
      <c r="G264" s="19">
        <v>2</v>
      </c>
      <c r="H264" s="19">
        <v>0</v>
      </c>
    </row>
    <row r="265" spans="1:8" x14ac:dyDescent="0.25">
      <c r="A265" s="25" t="s">
        <v>1002</v>
      </c>
      <c r="B265" s="23" t="s">
        <v>1003</v>
      </c>
      <c r="C265" s="19">
        <v>9</v>
      </c>
      <c r="D265" s="19">
        <v>1875</v>
      </c>
      <c r="E265" s="23" t="s">
        <v>475</v>
      </c>
      <c r="F265" s="5">
        <v>100</v>
      </c>
      <c r="G265" s="19">
        <v>9</v>
      </c>
      <c r="H265" s="19">
        <v>0</v>
      </c>
    </row>
    <row r="266" spans="1:8" x14ac:dyDescent="0.25">
      <c r="A266" s="25" t="s">
        <v>1004</v>
      </c>
      <c r="B266" s="23" t="s">
        <v>1005</v>
      </c>
      <c r="C266" s="19">
        <v>15</v>
      </c>
      <c r="D266" s="19">
        <v>2012</v>
      </c>
      <c r="E266" s="23" t="s">
        <v>480</v>
      </c>
      <c r="F266" s="5">
        <v>97.017889999999994</v>
      </c>
      <c r="G266" s="19">
        <v>14</v>
      </c>
      <c r="H266" s="19">
        <v>1</v>
      </c>
    </row>
    <row r="267" spans="1:8" x14ac:dyDescent="0.25">
      <c r="A267" s="25" t="s">
        <v>1006</v>
      </c>
      <c r="B267" s="23" t="s">
        <v>1007</v>
      </c>
      <c r="C267" s="19">
        <v>16</v>
      </c>
      <c r="D267" s="19">
        <v>2025</v>
      </c>
      <c r="E267" s="23" t="s">
        <v>480</v>
      </c>
      <c r="F267" s="5">
        <v>100</v>
      </c>
      <c r="G267" s="19">
        <v>16</v>
      </c>
      <c r="H267" s="19">
        <v>0</v>
      </c>
    </row>
    <row r="268" spans="1:8" x14ac:dyDescent="0.25">
      <c r="A268" s="25" t="s">
        <v>1008</v>
      </c>
      <c r="B268" s="23" t="s">
        <v>1009</v>
      </c>
      <c r="C268" s="19">
        <v>8</v>
      </c>
      <c r="D268" s="19">
        <v>2320</v>
      </c>
      <c r="E268" s="23" t="s">
        <v>475</v>
      </c>
      <c r="F268" s="5">
        <v>100</v>
      </c>
      <c r="G268" s="19">
        <v>8</v>
      </c>
      <c r="H268" s="19">
        <v>0</v>
      </c>
    </row>
    <row r="269" spans="1:8" x14ac:dyDescent="0.25">
      <c r="A269" s="25" t="s">
        <v>1010</v>
      </c>
      <c r="B269" s="23" t="s">
        <v>1011</v>
      </c>
      <c r="C269" s="19">
        <v>13</v>
      </c>
      <c r="D269" s="19">
        <v>3821</v>
      </c>
      <c r="E269" s="23" t="s">
        <v>480</v>
      </c>
      <c r="F269" s="5">
        <v>100</v>
      </c>
      <c r="G269" s="19">
        <v>13</v>
      </c>
      <c r="H269" s="19">
        <v>0</v>
      </c>
    </row>
    <row r="270" spans="1:8" x14ac:dyDescent="0.25">
      <c r="A270" s="25" t="s">
        <v>1012</v>
      </c>
      <c r="B270" s="23" t="s">
        <v>1013</v>
      </c>
      <c r="C270" s="19">
        <v>11</v>
      </c>
      <c r="D270" s="19">
        <v>1484</v>
      </c>
      <c r="E270" s="23" t="s">
        <v>475</v>
      </c>
      <c r="F270" s="5">
        <v>100</v>
      </c>
      <c r="G270" s="19">
        <v>11</v>
      </c>
      <c r="H270" s="19">
        <v>0</v>
      </c>
    </row>
    <row r="271" spans="1:8" x14ac:dyDescent="0.25">
      <c r="A271" s="25" t="s">
        <v>1014</v>
      </c>
      <c r="B271" s="23" t="s">
        <v>1015</v>
      </c>
      <c r="C271" s="19">
        <v>31</v>
      </c>
      <c r="D271" s="19">
        <v>5735</v>
      </c>
      <c r="E271" s="23" t="s">
        <v>475</v>
      </c>
      <c r="F271" s="5">
        <v>98.151700000000005</v>
      </c>
      <c r="G271" s="19">
        <v>30</v>
      </c>
      <c r="H271" s="19">
        <v>1</v>
      </c>
    </row>
    <row r="272" spans="1:8" x14ac:dyDescent="0.25">
      <c r="A272" s="25" t="s">
        <v>1016</v>
      </c>
      <c r="B272" s="23" t="s">
        <v>1017</v>
      </c>
      <c r="C272" s="19">
        <v>11</v>
      </c>
      <c r="D272" s="19">
        <v>1597</v>
      </c>
      <c r="E272" s="23" t="s">
        <v>475</v>
      </c>
      <c r="F272" s="5">
        <v>100</v>
      </c>
      <c r="G272" s="19">
        <v>11</v>
      </c>
      <c r="H272" s="19">
        <v>0</v>
      </c>
    </row>
    <row r="273" spans="1:8" x14ac:dyDescent="0.25">
      <c r="A273" s="25" t="s">
        <v>1018</v>
      </c>
      <c r="B273" s="23" t="s">
        <v>1019</v>
      </c>
      <c r="C273" s="19">
        <v>7</v>
      </c>
      <c r="D273" s="19">
        <v>3340</v>
      </c>
      <c r="E273" s="23" t="s">
        <v>475</v>
      </c>
      <c r="F273" s="5">
        <v>100</v>
      </c>
      <c r="G273" s="19">
        <v>7</v>
      </c>
      <c r="H273" s="19">
        <v>0</v>
      </c>
    </row>
    <row r="274" spans="1:8" x14ac:dyDescent="0.25">
      <c r="A274" s="25" t="s">
        <v>1020</v>
      </c>
      <c r="B274" s="23" t="s">
        <v>1021</v>
      </c>
      <c r="C274" s="19">
        <v>4</v>
      </c>
      <c r="D274" s="19">
        <v>2918</v>
      </c>
      <c r="E274" s="23" t="s">
        <v>475</v>
      </c>
      <c r="F274" s="5">
        <v>100</v>
      </c>
      <c r="G274" s="19">
        <v>4</v>
      </c>
      <c r="H274" s="19">
        <v>0</v>
      </c>
    </row>
    <row r="275" spans="1:8" x14ac:dyDescent="0.25">
      <c r="A275" s="25" t="s">
        <v>1022</v>
      </c>
      <c r="B275" s="23" t="s">
        <v>1023</v>
      </c>
      <c r="C275" s="19">
        <v>5</v>
      </c>
      <c r="D275" s="19">
        <v>3054</v>
      </c>
      <c r="E275" s="23" t="s">
        <v>475</v>
      </c>
      <c r="F275" s="5">
        <v>100</v>
      </c>
      <c r="G275" s="19">
        <v>5</v>
      </c>
      <c r="H275" s="19">
        <v>0</v>
      </c>
    </row>
    <row r="276" spans="1:8" x14ac:dyDescent="0.25">
      <c r="A276" s="25" t="s">
        <v>1024</v>
      </c>
      <c r="B276" s="23" t="s">
        <v>1025</v>
      </c>
      <c r="C276" s="19">
        <v>29</v>
      </c>
      <c r="D276" s="19">
        <v>16306</v>
      </c>
      <c r="E276" s="23" t="s">
        <v>475</v>
      </c>
      <c r="F276" s="5">
        <v>100</v>
      </c>
      <c r="G276" s="19">
        <v>29</v>
      </c>
      <c r="H276" s="19">
        <v>0</v>
      </c>
    </row>
    <row r="277" spans="1:8" x14ac:dyDescent="0.25">
      <c r="A277" s="25" t="s">
        <v>1026</v>
      </c>
      <c r="B277" s="23" t="s">
        <v>1027</v>
      </c>
      <c r="C277" s="19">
        <v>53</v>
      </c>
      <c r="D277" s="19">
        <v>10377</v>
      </c>
      <c r="E277" s="23" t="s">
        <v>475</v>
      </c>
      <c r="F277" s="5">
        <v>100</v>
      </c>
      <c r="G277" s="19">
        <v>53</v>
      </c>
      <c r="H277" s="19">
        <v>0</v>
      </c>
    </row>
    <row r="278" spans="1:8" x14ac:dyDescent="0.25">
      <c r="A278" s="25" t="s">
        <v>1028</v>
      </c>
      <c r="B278" s="23" t="s">
        <v>1029</v>
      </c>
      <c r="C278" s="19">
        <v>9</v>
      </c>
      <c r="D278" s="19">
        <v>1167</v>
      </c>
      <c r="E278" s="23" t="s">
        <v>475</v>
      </c>
      <c r="F278" s="5">
        <v>100</v>
      </c>
      <c r="G278" s="19">
        <v>9</v>
      </c>
      <c r="H278" s="19">
        <v>0</v>
      </c>
    </row>
    <row r="279" spans="1:8" x14ac:dyDescent="0.25">
      <c r="A279" s="25" t="s">
        <v>1030</v>
      </c>
      <c r="B279" s="23" t="s">
        <v>1031</v>
      </c>
      <c r="C279" s="19">
        <v>22</v>
      </c>
      <c r="D279" s="19">
        <v>3795</v>
      </c>
      <c r="E279" s="23" t="s">
        <v>475</v>
      </c>
      <c r="F279" s="5">
        <v>100</v>
      </c>
      <c r="G279" s="19">
        <v>22</v>
      </c>
      <c r="H279" s="19">
        <v>0</v>
      </c>
    </row>
    <row r="280" spans="1:8" x14ac:dyDescent="0.25">
      <c r="A280" s="25" t="s">
        <v>1032</v>
      </c>
      <c r="B280" s="23" t="s">
        <v>1033</v>
      </c>
      <c r="C280" s="19">
        <v>7</v>
      </c>
      <c r="D280" s="19">
        <v>4913</v>
      </c>
      <c r="E280" s="23" t="s">
        <v>515</v>
      </c>
      <c r="F280" s="5">
        <v>100</v>
      </c>
      <c r="G280" s="19">
        <v>7</v>
      </c>
      <c r="H280" s="19">
        <v>0</v>
      </c>
    </row>
    <row r="281" spans="1:8" x14ac:dyDescent="0.25">
      <c r="A281" s="25" t="s">
        <v>1034</v>
      </c>
      <c r="B281" s="23" t="s">
        <v>1035</v>
      </c>
      <c r="C281" s="19">
        <v>17</v>
      </c>
      <c r="D281" s="19">
        <v>3883</v>
      </c>
      <c r="E281" s="23" t="s">
        <v>515</v>
      </c>
      <c r="F281" s="5">
        <v>100</v>
      </c>
      <c r="G281" s="19">
        <v>17</v>
      </c>
      <c r="H281" s="19">
        <v>0</v>
      </c>
    </row>
    <row r="282" spans="1:8" x14ac:dyDescent="0.25">
      <c r="A282" s="25" t="s">
        <v>1036</v>
      </c>
      <c r="B282" s="23" t="s">
        <v>1037</v>
      </c>
      <c r="C282" s="19">
        <v>10</v>
      </c>
      <c r="D282" s="19">
        <v>2495</v>
      </c>
      <c r="E282" s="23" t="s">
        <v>475</v>
      </c>
      <c r="F282" s="5">
        <v>100</v>
      </c>
      <c r="G282" s="19">
        <v>10</v>
      </c>
      <c r="H282" s="19">
        <v>0</v>
      </c>
    </row>
    <row r="283" spans="1:8" x14ac:dyDescent="0.25">
      <c r="A283" s="25" t="s">
        <v>1038</v>
      </c>
      <c r="B283" s="23" t="s">
        <v>1039</v>
      </c>
      <c r="C283" s="19">
        <v>32</v>
      </c>
      <c r="D283" s="19">
        <v>5701</v>
      </c>
      <c r="E283" s="23" t="s">
        <v>480</v>
      </c>
      <c r="F283" s="5">
        <v>100</v>
      </c>
      <c r="G283" s="19">
        <v>32</v>
      </c>
      <c r="H283" s="19">
        <v>0</v>
      </c>
    </row>
    <row r="284" spans="1:8" x14ac:dyDescent="0.25">
      <c r="A284" s="25" t="s">
        <v>1040</v>
      </c>
      <c r="B284" s="23" t="s">
        <v>1041</v>
      </c>
      <c r="C284" s="19">
        <v>32</v>
      </c>
      <c r="D284" s="19">
        <v>5105</v>
      </c>
      <c r="E284" s="23" t="s">
        <v>480</v>
      </c>
      <c r="F284" s="5">
        <v>100</v>
      </c>
      <c r="G284" s="19">
        <v>32</v>
      </c>
      <c r="H284" s="19">
        <v>0</v>
      </c>
    </row>
    <row r="285" spans="1:8" x14ac:dyDescent="0.25">
      <c r="A285" s="25" t="s">
        <v>1042</v>
      </c>
      <c r="B285" s="23" t="s">
        <v>1043</v>
      </c>
      <c r="C285" s="19">
        <v>20</v>
      </c>
      <c r="D285" s="19">
        <v>3609</v>
      </c>
      <c r="E285" s="23" t="s">
        <v>475</v>
      </c>
      <c r="F285" s="5">
        <v>100</v>
      </c>
      <c r="G285" s="19">
        <v>20</v>
      </c>
      <c r="H285" s="19">
        <v>0</v>
      </c>
    </row>
    <row r="286" spans="1:8" x14ac:dyDescent="0.25">
      <c r="A286" s="25" t="s">
        <v>1044</v>
      </c>
      <c r="B286" s="23" t="s">
        <v>1045</v>
      </c>
      <c r="C286" s="19">
        <v>19</v>
      </c>
      <c r="D286" s="19">
        <v>2779</v>
      </c>
      <c r="E286" s="23" t="s">
        <v>475</v>
      </c>
      <c r="F286" s="5">
        <v>100</v>
      </c>
      <c r="G286" s="19">
        <v>19</v>
      </c>
      <c r="H286" s="19">
        <v>0</v>
      </c>
    </row>
    <row r="287" spans="1:8" x14ac:dyDescent="0.25">
      <c r="A287" s="25" t="s">
        <v>1046</v>
      </c>
      <c r="B287" s="23" t="s">
        <v>1047</v>
      </c>
      <c r="C287" s="19">
        <v>12</v>
      </c>
      <c r="D287" s="19">
        <v>1875</v>
      </c>
      <c r="E287" s="23" t="s">
        <v>475</v>
      </c>
      <c r="F287" s="5">
        <v>100</v>
      </c>
      <c r="G287" s="19">
        <v>12</v>
      </c>
      <c r="H287" s="19">
        <v>0</v>
      </c>
    </row>
    <row r="288" spans="1:8" x14ac:dyDescent="0.25">
      <c r="A288" s="25" t="s">
        <v>1048</v>
      </c>
      <c r="B288" s="23" t="s">
        <v>1049</v>
      </c>
      <c r="C288" s="19">
        <v>16</v>
      </c>
      <c r="D288" s="19">
        <v>2688</v>
      </c>
      <c r="E288" s="23" t="s">
        <v>475</v>
      </c>
      <c r="F288" s="5">
        <v>100</v>
      </c>
      <c r="G288" s="19">
        <v>16</v>
      </c>
      <c r="H288" s="19">
        <v>0</v>
      </c>
    </row>
    <row r="289" spans="1:8" x14ac:dyDescent="0.25">
      <c r="A289" s="25" t="s">
        <v>1050</v>
      </c>
      <c r="B289" s="23" t="s">
        <v>1051</v>
      </c>
      <c r="C289" s="19">
        <v>39</v>
      </c>
      <c r="D289" s="19">
        <v>15508</v>
      </c>
      <c r="E289" s="23" t="s">
        <v>480</v>
      </c>
      <c r="F289" s="5">
        <v>100</v>
      </c>
      <c r="G289" s="19">
        <v>39</v>
      </c>
      <c r="H289" s="19">
        <v>0</v>
      </c>
    </row>
    <row r="290" spans="1:8" x14ac:dyDescent="0.25">
      <c r="A290" s="25" t="s">
        <v>1052</v>
      </c>
      <c r="B290" s="23" t="s">
        <v>1053</v>
      </c>
      <c r="C290" s="19">
        <v>15</v>
      </c>
      <c r="D290" s="19">
        <v>4458</v>
      </c>
      <c r="E290" s="23" t="s">
        <v>475</v>
      </c>
      <c r="F290" s="5">
        <v>100</v>
      </c>
      <c r="G290" s="19">
        <v>15</v>
      </c>
      <c r="H290" s="19">
        <v>0</v>
      </c>
    </row>
    <row r="291" spans="1:8" x14ac:dyDescent="0.25">
      <c r="A291" s="25" t="s">
        <v>1054</v>
      </c>
      <c r="B291" s="23" t="s">
        <v>1055</v>
      </c>
      <c r="C291" s="19">
        <v>7</v>
      </c>
      <c r="D291" s="19">
        <v>1204</v>
      </c>
      <c r="E291" s="23" t="s">
        <v>475</v>
      </c>
      <c r="F291" s="5">
        <v>100</v>
      </c>
      <c r="G291" s="19">
        <v>7</v>
      </c>
      <c r="H291" s="19">
        <v>0</v>
      </c>
    </row>
    <row r="292" spans="1:8" x14ac:dyDescent="0.25">
      <c r="A292" s="25" t="s">
        <v>1056</v>
      </c>
      <c r="B292" s="23" t="s">
        <v>1057</v>
      </c>
      <c r="C292" s="19">
        <v>16</v>
      </c>
      <c r="D292" s="19">
        <v>3397</v>
      </c>
      <c r="E292" s="23" t="s">
        <v>475</v>
      </c>
      <c r="F292" s="5">
        <v>97.056229999999999</v>
      </c>
      <c r="G292" s="19">
        <v>15</v>
      </c>
      <c r="H292" s="19">
        <v>1</v>
      </c>
    </row>
    <row r="293" spans="1:8" x14ac:dyDescent="0.25">
      <c r="A293" s="25" t="s">
        <v>1058</v>
      </c>
      <c r="B293" s="23" t="s">
        <v>1059</v>
      </c>
      <c r="C293" s="19">
        <v>12</v>
      </c>
      <c r="D293" s="19">
        <v>1645</v>
      </c>
      <c r="E293" s="23" t="s">
        <v>480</v>
      </c>
      <c r="F293" s="5">
        <v>100</v>
      </c>
      <c r="G293" s="19">
        <v>12</v>
      </c>
      <c r="H293" s="19">
        <v>0</v>
      </c>
    </row>
    <row r="294" spans="1:8" x14ac:dyDescent="0.25">
      <c r="A294" s="25" t="s">
        <v>1060</v>
      </c>
      <c r="B294" s="23" t="s">
        <v>1061</v>
      </c>
      <c r="C294" s="19">
        <v>52</v>
      </c>
      <c r="D294" s="19">
        <v>8169</v>
      </c>
      <c r="E294" s="23" t="s">
        <v>480</v>
      </c>
      <c r="F294" s="5">
        <v>100</v>
      </c>
      <c r="G294" s="19">
        <v>52</v>
      </c>
      <c r="H294" s="19">
        <v>0</v>
      </c>
    </row>
    <row r="295" spans="1:8" x14ac:dyDescent="0.25">
      <c r="A295" s="25" t="s">
        <v>1062</v>
      </c>
      <c r="B295" s="23" t="s">
        <v>1063</v>
      </c>
      <c r="C295" s="19">
        <v>30</v>
      </c>
      <c r="D295" s="19">
        <v>4302</v>
      </c>
      <c r="E295" s="23" t="s">
        <v>475</v>
      </c>
      <c r="F295" s="5">
        <v>100</v>
      </c>
      <c r="G295" s="19">
        <v>30</v>
      </c>
      <c r="H295" s="19">
        <v>0</v>
      </c>
    </row>
    <row r="296" spans="1:8" x14ac:dyDescent="0.25">
      <c r="A296" s="25" t="s">
        <v>1064</v>
      </c>
      <c r="B296" s="23" t="s">
        <v>1065</v>
      </c>
      <c r="C296" s="19">
        <v>25</v>
      </c>
      <c r="D296" s="19">
        <v>3610</v>
      </c>
      <c r="E296" s="23" t="s">
        <v>480</v>
      </c>
      <c r="F296" s="5">
        <v>100</v>
      </c>
      <c r="G296" s="19">
        <v>25</v>
      </c>
      <c r="H296" s="19">
        <v>0</v>
      </c>
    </row>
    <row r="297" spans="1:8" x14ac:dyDescent="0.25">
      <c r="A297" s="25" t="s">
        <v>1066</v>
      </c>
      <c r="B297" s="23" t="s">
        <v>1067</v>
      </c>
      <c r="C297" s="19">
        <v>8</v>
      </c>
      <c r="D297" s="19">
        <v>3861</v>
      </c>
      <c r="E297" s="23" t="s">
        <v>480</v>
      </c>
      <c r="F297" s="5">
        <v>100</v>
      </c>
      <c r="G297" s="19">
        <v>8</v>
      </c>
      <c r="H297" s="19">
        <v>0</v>
      </c>
    </row>
    <row r="298" spans="1:8" x14ac:dyDescent="0.25">
      <c r="A298" s="25" t="s">
        <v>1068</v>
      </c>
      <c r="B298" s="23" t="s">
        <v>1069</v>
      </c>
      <c r="C298" s="19">
        <v>49</v>
      </c>
      <c r="D298" s="19">
        <v>6348</v>
      </c>
      <c r="E298" s="23" t="s">
        <v>475</v>
      </c>
      <c r="F298" s="5">
        <v>100</v>
      </c>
      <c r="G298" s="19">
        <v>49</v>
      </c>
      <c r="H298" s="19">
        <v>0</v>
      </c>
    </row>
    <row r="299" spans="1:8" x14ac:dyDescent="0.25">
      <c r="A299" s="25" t="s">
        <v>1070</v>
      </c>
      <c r="B299" s="23" t="s">
        <v>1071</v>
      </c>
      <c r="C299" s="19">
        <v>18</v>
      </c>
      <c r="D299" s="19">
        <v>2151</v>
      </c>
      <c r="E299" s="23" t="s">
        <v>475</v>
      </c>
      <c r="F299" s="5">
        <v>100</v>
      </c>
      <c r="G299" s="19">
        <v>18</v>
      </c>
      <c r="H299" s="19">
        <v>0</v>
      </c>
    </row>
    <row r="300" spans="1:8" x14ac:dyDescent="0.25">
      <c r="A300" s="25" t="s">
        <v>1072</v>
      </c>
      <c r="B300" s="23" t="s">
        <v>1073</v>
      </c>
      <c r="C300" s="19">
        <v>9</v>
      </c>
      <c r="D300" s="19">
        <v>1392</v>
      </c>
      <c r="E300" s="23" t="s">
        <v>475</v>
      </c>
      <c r="F300" s="5">
        <v>100</v>
      </c>
      <c r="G300" s="19">
        <v>9</v>
      </c>
      <c r="H300" s="19">
        <v>0</v>
      </c>
    </row>
    <row r="301" spans="1:8" x14ac:dyDescent="0.25">
      <c r="A301" s="25" t="s">
        <v>1074</v>
      </c>
      <c r="B301" s="23" t="s">
        <v>1075</v>
      </c>
      <c r="C301" s="19">
        <v>22</v>
      </c>
      <c r="D301" s="19">
        <v>2728</v>
      </c>
      <c r="E301" s="23" t="s">
        <v>475</v>
      </c>
      <c r="F301" s="5">
        <v>100</v>
      </c>
      <c r="G301" s="19">
        <v>22</v>
      </c>
      <c r="H301" s="19">
        <v>0</v>
      </c>
    </row>
    <row r="302" spans="1:8" x14ac:dyDescent="0.25">
      <c r="A302" s="25" t="s">
        <v>1076</v>
      </c>
      <c r="B302" s="23" t="s">
        <v>1077</v>
      </c>
      <c r="C302" s="19">
        <v>33</v>
      </c>
      <c r="D302" s="19">
        <v>5112</v>
      </c>
      <c r="E302" s="23" t="s">
        <v>475</v>
      </c>
      <c r="F302" s="5">
        <v>100</v>
      </c>
      <c r="G302" s="19">
        <v>33</v>
      </c>
      <c r="H302" s="19">
        <v>0</v>
      </c>
    </row>
    <row r="303" spans="1:8" x14ac:dyDescent="0.25">
      <c r="A303" s="25" t="s">
        <v>1078</v>
      </c>
      <c r="B303" s="23" t="s">
        <v>1079</v>
      </c>
      <c r="C303" s="19">
        <v>24</v>
      </c>
      <c r="D303" s="19">
        <v>5042</v>
      </c>
      <c r="E303" s="23" t="s">
        <v>475</v>
      </c>
      <c r="F303" s="5">
        <v>100</v>
      </c>
      <c r="G303" s="19">
        <v>24</v>
      </c>
      <c r="H303" s="19">
        <v>0</v>
      </c>
    </row>
    <row r="304" spans="1:8" x14ac:dyDescent="0.25">
      <c r="A304" s="25" t="s">
        <v>1080</v>
      </c>
      <c r="B304" s="23" t="s">
        <v>1081</v>
      </c>
      <c r="C304" s="19">
        <v>14</v>
      </c>
      <c r="D304" s="19">
        <v>3508</v>
      </c>
      <c r="E304" s="23" t="s">
        <v>475</v>
      </c>
      <c r="F304" s="5">
        <v>100</v>
      </c>
      <c r="G304" s="19">
        <v>14</v>
      </c>
      <c r="H304" s="19">
        <v>0</v>
      </c>
    </row>
    <row r="305" spans="1:8" x14ac:dyDescent="0.25">
      <c r="A305" s="25" t="s">
        <v>1082</v>
      </c>
      <c r="B305" s="23" t="s">
        <v>1083</v>
      </c>
      <c r="C305" s="19">
        <v>9</v>
      </c>
      <c r="D305" s="19">
        <v>1812</v>
      </c>
      <c r="E305" s="23" t="s">
        <v>475</v>
      </c>
      <c r="F305" s="5">
        <v>100</v>
      </c>
      <c r="G305" s="19">
        <v>9</v>
      </c>
      <c r="H305" s="19">
        <v>0</v>
      </c>
    </row>
    <row r="306" spans="1:8" x14ac:dyDescent="0.25">
      <c r="A306" s="25" t="s">
        <v>1084</v>
      </c>
      <c r="B306" s="23" t="s">
        <v>1085</v>
      </c>
      <c r="C306" s="19">
        <v>30</v>
      </c>
      <c r="D306" s="19">
        <v>3967</v>
      </c>
      <c r="E306" s="23" t="s">
        <v>475</v>
      </c>
      <c r="F306" s="5">
        <v>98.689186000000007</v>
      </c>
      <c r="G306" s="19">
        <v>29</v>
      </c>
      <c r="H306" s="19">
        <v>1</v>
      </c>
    </row>
    <row r="307" spans="1:8" x14ac:dyDescent="0.25">
      <c r="A307" s="25" t="s">
        <v>1086</v>
      </c>
      <c r="B307" s="23" t="s">
        <v>1087</v>
      </c>
      <c r="C307" s="19">
        <v>28</v>
      </c>
      <c r="D307" s="19">
        <v>4296</v>
      </c>
      <c r="E307" s="23" t="s">
        <v>475</v>
      </c>
      <c r="F307" s="5">
        <v>100</v>
      </c>
      <c r="G307" s="19">
        <v>28</v>
      </c>
      <c r="H307" s="19">
        <v>0</v>
      </c>
    </row>
    <row r="308" spans="1:8" x14ac:dyDescent="0.25">
      <c r="A308" s="25" t="s">
        <v>1088</v>
      </c>
      <c r="B308" s="23" t="s">
        <v>1089</v>
      </c>
      <c r="C308" s="19">
        <v>27</v>
      </c>
      <c r="D308" s="19">
        <v>3327</v>
      </c>
      <c r="E308" s="23" t="s">
        <v>475</v>
      </c>
      <c r="F308" s="5">
        <v>100</v>
      </c>
      <c r="G308" s="19">
        <v>27</v>
      </c>
      <c r="H308" s="19">
        <v>0</v>
      </c>
    </row>
    <row r="309" spans="1:8" x14ac:dyDescent="0.25">
      <c r="A309" s="25" t="s">
        <v>1090</v>
      </c>
      <c r="B309" s="23" t="s">
        <v>1091</v>
      </c>
      <c r="C309" s="19">
        <v>22</v>
      </c>
      <c r="D309" s="19">
        <v>3656</v>
      </c>
      <c r="E309" s="23" t="s">
        <v>475</v>
      </c>
      <c r="F309" s="5">
        <v>100</v>
      </c>
      <c r="G309" s="19">
        <v>22</v>
      </c>
      <c r="H309" s="19">
        <v>0</v>
      </c>
    </row>
    <row r="310" spans="1:8" x14ac:dyDescent="0.25">
      <c r="A310" s="25" t="s">
        <v>1092</v>
      </c>
      <c r="B310" s="23" t="s">
        <v>1093</v>
      </c>
      <c r="C310" s="19">
        <v>14</v>
      </c>
      <c r="D310" s="19">
        <v>2230</v>
      </c>
      <c r="E310" s="23" t="s">
        <v>480</v>
      </c>
      <c r="F310" s="5">
        <v>100</v>
      </c>
      <c r="G310" s="19">
        <v>14</v>
      </c>
      <c r="H310" s="19">
        <v>0</v>
      </c>
    </row>
    <row r="311" spans="1:8" x14ac:dyDescent="0.25">
      <c r="A311" s="25" t="s">
        <v>1094</v>
      </c>
      <c r="B311" s="23" t="s">
        <v>1095</v>
      </c>
      <c r="C311" s="19">
        <v>5</v>
      </c>
      <c r="D311" s="19">
        <v>628</v>
      </c>
      <c r="E311" s="23" t="s">
        <v>475</v>
      </c>
      <c r="F311" s="5">
        <v>100</v>
      </c>
      <c r="G311" s="19">
        <v>5</v>
      </c>
      <c r="H311" s="19">
        <v>0</v>
      </c>
    </row>
    <row r="312" spans="1:8" x14ac:dyDescent="0.25">
      <c r="A312" s="25" t="s">
        <v>1096</v>
      </c>
      <c r="B312" s="23" t="s">
        <v>1097</v>
      </c>
      <c r="C312" s="19">
        <v>4</v>
      </c>
      <c r="D312" s="19">
        <v>3413</v>
      </c>
      <c r="E312" s="23" t="s">
        <v>475</v>
      </c>
      <c r="F312" s="5">
        <v>98.710809999999995</v>
      </c>
      <c r="G312" s="19">
        <v>3</v>
      </c>
      <c r="H312" s="19">
        <v>1</v>
      </c>
    </row>
    <row r="313" spans="1:8" x14ac:dyDescent="0.25">
      <c r="A313" s="25" t="s">
        <v>1098</v>
      </c>
      <c r="B313" s="23" t="s">
        <v>1099</v>
      </c>
      <c r="C313" s="19">
        <v>20</v>
      </c>
      <c r="D313" s="19">
        <v>3777</v>
      </c>
      <c r="E313" s="23" t="s">
        <v>475</v>
      </c>
      <c r="F313" s="5">
        <v>100</v>
      </c>
      <c r="G313" s="19">
        <v>20</v>
      </c>
      <c r="H313" s="19">
        <v>0</v>
      </c>
    </row>
    <row r="314" spans="1:8" x14ac:dyDescent="0.25">
      <c r="A314" s="25" t="s">
        <v>1100</v>
      </c>
      <c r="B314" s="23" t="s">
        <v>1101</v>
      </c>
      <c r="C314" s="19">
        <v>18</v>
      </c>
      <c r="D314" s="19">
        <v>1899</v>
      </c>
      <c r="E314" s="23" t="s">
        <v>475</v>
      </c>
      <c r="F314" s="5">
        <v>100</v>
      </c>
      <c r="G314" s="19">
        <v>18</v>
      </c>
      <c r="H314" s="19">
        <v>0</v>
      </c>
    </row>
    <row r="315" spans="1:8" x14ac:dyDescent="0.25">
      <c r="A315" s="25" t="s">
        <v>1102</v>
      </c>
      <c r="B315" s="23" t="s">
        <v>1103</v>
      </c>
      <c r="C315" s="19">
        <v>18</v>
      </c>
      <c r="D315" s="19">
        <v>3238</v>
      </c>
      <c r="E315" s="23" t="s">
        <v>475</v>
      </c>
      <c r="F315" s="5">
        <v>100</v>
      </c>
      <c r="G315" s="19">
        <v>18</v>
      </c>
      <c r="H315" s="19">
        <v>0</v>
      </c>
    </row>
    <row r="316" spans="1:8" x14ac:dyDescent="0.25">
      <c r="A316" s="25" t="s">
        <v>1104</v>
      </c>
      <c r="B316" s="23" t="s">
        <v>1105</v>
      </c>
      <c r="C316" s="19">
        <v>42</v>
      </c>
      <c r="D316" s="19">
        <v>6140</v>
      </c>
      <c r="E316" s="23" t="s">
        <v>475</v>
      </c>
      <c r="F316" s="5">
        <v>99.153099999999995</v>
      </c>
      <c r="G316" s="19">
        <v>40</v>
      </c>
      <c r="H316" s="19">
        <v>2</v>
      </c>
    </row>
    <row r="317" spans="1:8" x14ac:dyDescent="0.25">
      <c r="A317" s="25" t="s">
        <v>1106</v>
      </c>
      <c r="B317" s="23" t="s">
        <v>1107</v>
      </c>
      <c r="C317" s="19">
        <v>69</v>
      </c>
      <c r="D317" s="19">
        <v>17473</v>
      </c>
      <c r="E317" s="23" t="s">
        <v>475</v>
      </c>
      <c r="F317" s="5">
        <v>100</v>
      </c>
      <c r="G317" s="19">
        <v>69</v>
      </c>
      <c r="H317" s="19">
        <v>0</v>
      </c>
    </row>
    <row r="318" spans="1:8" x14ac:dyDescent="0.25">
      <c r="A318" s="25" t="s">
        <v>1108</v>
      </c>
      <c r="B318" s="23" t="s">
        <v>1109</v>
      </c>
      <c r="C318" s="19">
        <v>9</v>
      </c>
      <c r="D318" s="19">
        <v>2532</v>
      </c>
      <c r="E318" s="23" t="s">
        <v>480</v>
      </c>
      <c r="F318" s="5">
        <v>100</v>
      </c>
      <c r="G318" s="19">
        <v>9</v>
      </c>
      <c r="H318" s="19">
        <v>0</v>
      </c>
    </row>
    <row r="319" spans="1:8" x14ac:dyDescent="0.25">
      <c r="A319" s="25" t="s">
        <v>1110</v>
      </c>
      <c r="B319" s="23" t="s">
        <v>1111</v>
      </c>
      <c r="C319" s="19">
        <v>35</v>
      </c>
      <c r="D319" s="19">
        <v>5944</v>
      </c>
      <c r="E319" s="23" t="s">
        <v>475</v>
      </c>
      <c r="F319" s="5">
        <v>100</v>
      </c>
      <c r="G319" s="19">
        <v>35</v>
      </c>
      <c r="H319" s="19">
        <v>0</v>
      </c>
    </row>
    <row r="320" spans="1:8" x14ac:dyDescent="0.25">
      <c r="A320" s="25" t="s">
        <v>1112</v>
      </c>
      <c r="B320" s="23" t="s">
        <v>1113</v>
      </c>
      <c r="C320" s="19">
        <v>32</v>
      </c>
      <c r="D320" s="19">
        <v>5516</v>
      </c>
      <c r="E320" s="23" t="s">
        <v>475</v>
      </c>
      <c r="F320" s="5">
        <v>100</v>
      </c>
      <c r="G320" s="19">
        <v>32</v>
      </c>
      <c r="H320" s="19">
        <v>0</v>
      </c>
    </row>
    <row r="321" spans="1:8" x14ac:dyDescent="0.25">
      <c r="A321" s="25" t="s">
        <v>1114</v>
      </c>
      <c r="B321" s="23" t="s">
        <v>1115</v>
      </c>
      <c r="C321" s="19">
        <v>28</v>
      </c>
      <c r="D321" s="19">
        <v>4815</v>
      </c>
      <c r="E321" s="23" t="s">
        <v>480</v>
      </c>
      <c r="F321" s="5">
        <v>100</v>
      </c>
      <c r="G321" s="19">
        <v>28</v>
      </c>
      <c r="H321" s="19">
        <v>0</v>
      </c>
    </row>
    <row r="322" spans="1:8" x14ac:dyDescent="0.25">
      <c r="A322" s="25" t="s">
        <v>1116</v>
      </c>
      <c r="B322" s="23" t="s">
        <v>1117</v>
      </c>
      <c r="C322" s="19">
        <v>12</v>
      </c>
      <c r="D322" s="19">
        <v>3267</v>
      </c>
      <c r="E322" s="23" t="s">
        <v>475</v>
      </c>
      <c r="F322" s="5">
        <v>100</v>
      </c>
      <c r="G322" s="19">
        <v>12</v>
      </c>
      <c r="H322" s="19">
        <v>0</v>
      </c>
    </row>
    <row r="323" spans="1:8" x14ac:dyDescent="0.25">
      <c r="A323" s="25" t="s">
        <v>1118</v>
      </c>
      <c r="B323" s="23" t="s">
        <v>1119</v>
      </c>
      <c r="C323" s="19">
        <v>45</v>
      </c>
      <c r="D323" s="19">
        <v>7978</v>
      </c>
      <c r="E323" s="23" t="s">
        <v>475</v>
      </c>
      <c r="F323" s="5">
        <v>100</v>
      </c>
      <c r="G323" s="19">
        <v>45</v>
      </c>
      <c r="H323" s="19">
        <v>0</v>
      </c>
    </row>
    <row r="324" spans="1:8" x14ac:dyDescent="0.25">
      <c r="A324" s="25" t="s">
        <v>1120</v>
      </c>
      <c r="B324" s="23" t="s">
        <v>1121</v>
      </c>
      <c r="C324" s="19">
        <v>17</v>
      </c>
      <c r="D324" s="19">
        <v>2191</v>
      </c>
      <c r="E324" s="23" t="s">
        <v>475</v>
      </c>
      <c r="F324" s="5">
        <v>100</v>
      </c>
      <c r="G324" s="19">
        <v>17</v>
      </c>
      <c r="H324" s="19">
        <v>0</v>
      </c>
    </row>
    <row r="325" spans="1:8" x14ac:dyDescent="0.25">
      <c r="A325" s="25" t="s">
        <v>1122</v>
      </c>
      <c r="B325" s="23" t="s">
        <v>1123</v>
      </c>
      <c r="C325" s="19">
        <v>24</v>
      </c>
      <c r="D325" s="19">
        <v>4662</v>
      </c>
      <c r="E325" s="23" t="s">
        <v>475</v>
      </c>
      <c r="F325" s="5">
        <v>100</v>
      </c>
      <c r="G325" s="19">
        <v>24</v>
      </c>
      <c r="H325" s="19">
        <v>0</v>
      </c>
    </row>
    <row r="326" spans="1:8" x14ac:dyDescent="0.25">
      <c r="A326" s="25" t="s">
        <v>1124</v>
      </c>
      <c r="B326" s="23" t="s">
        <v>1125</v>
      </c>
      <c r="C326" s="19">
        <v>4</v>
      </c>
      <c r="D326" s="19">
        <v>467</v>
      </c>
      <c r="E326" s="23" t="s">
        <v>475</v>
      </c>
      <c r="F326" s="5">
        <v>100</v>
      </c>
      <c r="G326" s="19">
        <v>4</v>
      </c>
      <c r="H326" s="19">
        <v>0</v>
      </c>
    </row>
    <row r="327" spans="1:8" x14ac:dyDescent="0.25">
      <c r="A327" s="25" t="s">
        <v>1126</v>
      </c>
      <c r="B327" s="23" t="s">
        <v>1127</v>
      </c>
      <c r="C327" s="19">
        <v>17</v>
      </c>
      <c r="D327" s="19">
        <v>2659</v>
      </c>
      <c r="E327" s="23" t="s">
        <v>475</v>
      </c>
      <c r="F327" s="5">
        <v>100</v>
      </c>
      <c r="G327" s="19">
        <v>17</v>
      </c>
      <c r="H327" s="19">
        <v>0</v>
      </c>
    </row>
    <row r="328" spans="1:8" x14ac:dyDescent="0.25">
      <c r="A328" s="25" t="s">
        <v>1128</v>
      </c>
      <c r="B328" s="23" t="s">
        <v>1129</v>
      </c>
      <c r="C328" s="19">
        <v>23</v>
      </c>
      <c r="D328" s="19">
        <v>2779</v>
      </c>
      <c r="E328" s="23" t="s">
        <v>475</v>
      </c>
      <c r="F328" s="5">
        <v>100</v>
      </c>
      <c r="G328" s="19">
        <v>23</v>
      </c>
      <c r="H328" s="19">
        <v>0</v>
      </c>
    </row>
    <row r="329" spans="1:8" x14ac:dyDescent="0.25">
      <c r="A329" s="25" t="s">
        <v>1130</v>
      </c>
      <c r="B329" s="23" t="s">
        <v>1131</v>
      </c>
      <c r="C329" s="19">
        <v>111</v>
      </c>
      <c r="D329" s="19">
        <v>17285</v>
      </c>
      <c r="E329" s="23" t="s">
        <v>475</v>
      </c>
      <c r="F329" s="5">
        <v>100</v>
      </c>
      <c r="G329" s="19">
        <v>111</v>
      </c>
      <c r="H329" s="19">
        <v>0</v>
      </c>
    </row>
    <row r="330" spans="1:8" x14ac:dyDescent="0.25">
      <c r="A330" s="25" t="s">
        <v>1132</v>
      </c>
      <c r="B330" s="23" t="s">
        <v>1133</v>
      </c>
      <c r="C330" s="19">
        <v>10</v>
      </c>
      <c r="D330" s="19">
        <v>14008</v>
      </c>
      <c r="E330" s="23" t="s">
        <v>475</v>
      </c>
      <c r="F330" s="5">
        <v>100</v>
      </c>
      <c r="G330" s="19">
        <v>10</v>
      </c>
      <c r="H330" s="19">
        <v>0</v>
      </c>
    </row>
    <row r="331" spans="1:8" x14ac:dyDescent="0.25">
      <c r="A331" s="25" t="s">
        <v>1134</v>
      </c>
      <c r="B331" s="23" t="s">
        <v>1135</v>
      </c>
      <c r="C331" s="19">
        <v>31</v>
      </c>
      <c r="D331" s="19">
        <v>4811</v>
      </c>
      <c r="E331" s="23" t="s">
        <v>480</v>
      </c>
      <c r="F331" s="5">
        <v>100</v>
      </c>
      <c r="G331" s="19">
        <v>31</v>
      </c>
      <c r="H331" s="19">
        <v>0</v>
      </c>
    </row>
    <row r="332" spans="1:8" x14ac:dyDescent="0.25">
      <c r="A332" s="25" t="s">
        <v>1136</v>
      </c>
      <c r="B332" s="23" t="s">
        <v>1137</v>
      </c>
      <c r="C332" s="19">
        <v>4</v>
      </c>
      <c r="D332" s="19">
        <v>581</v>
      </c>
      <c r="E332" s="23" t="s">
        <v>480</v>
      </c>
      <c r="F332" s="5">
        <v>100</v>
      </c>
      <c r="G332" s="19">
        <v>4</v>
      </c>
      <c r="H332" s="19">
        <v>0</v>
      </c>
    </row>
    <row r="333" spans="1:8" x14ac:dyDescent="0.25">
      <c r="A333" s="25" t="s">
        <v>1138</v>
      </c>
      <c r="B333" s="23" t="s">
        <v>1139</v>
      </c>
      <c r="C333" s="19">
        <v>8</v>
      </c>
      <c r="D333" s="19">
        <v>1003</v>
      </c>
      <c r="E333" s="23" t="s">
        <v>475</v>
      </c>
      <c r="F333" s="5">
        <v>100</v>
      </c>
      <c r="G333" s="19">
        <v>8</v>
      </c>
      <c r="H333" s="19">
        <v>0</v>
      </c>
    </row>
    <row r="334" spans="1:8" x14ac:dyDescent="0.25">
      <c r="A334" s="25" t="s">
        <v>1140</v>
      </c>
      <c r="B334" s="23" t="s">
        <v>1141</v>
      </c>
      <c r="C334" s="19">
        <v>6</v>
      </c>
      <c r="D334" s="19">
        <v>719</v>
      </c>
      <c r="E334" s="23" t="s">
        <v>480</v>
      </c>
      <c r="F334" s="5">
        <v>77.885955999999993</v>
      </c>
      <c r="G334" s="19">
        <v>4</v>
      </c>
      <c r="H334" s="19">
        <v>2</v>
      </c>
    </row>
    <row r="335" spans="1:8" x14ac:dyDescent="0.25">
      <c r="A335" s="25" t="s">
        <v>1142</v>
      </c>
      <c r="B335" s="23" t="s">
        <v>1143</v>
      </c>
      <c r="C335" s="19">
        <v>27</v>
      </c>
      <c r="D335" s="19">
        <v>8312</v>
      </c>
      <c r="E335" s="23" t="s">
        <v>475</v>
      </c>
      <c r="F335" s="5">
        <v>98.977379999999997</v>
      </c>
      <c r="G335" s="19">
        <v>24</v>
      </c>
      <c r="H335" s="19">
        <v>3</v>
      </c>
    </row>
    <row r="336" spans="1:8" x14ac:dyDescent="0.25">
      <c r="A336" s="25" t="s">
        <v>1144</v>
      </c>
      <c r="B336" s="23" t="s">
        <v>1145</v>
      </c>
      <c r="C336" s="19">
        <v>22</v>
      </c>
      <c r="D336" s="19">
        <v>4438</v>
      </c>
      <c r="E336" s="23" t="s">
        <v>475</v>
      </c>
      <c r="F336" s="5">
        <v>100</v>
      </c>
      <c r="G336" s="19">
        <v>22</v>
      </c>
      <c r="H336" s="19">
        <v>0</v>
      </c>
    </row>
    <row r="337" spans="1:8" x14ac:dyDescent="0.25">
      <c r="A337" s="25" t="s">
        <v>1146</v>
      </c>
      <c r="B337" s="23" t="s">
        <v>1147</v>
      </c>
      <c r="C337" s="19">
        <v>27</v>
      </c>
      <c r="D337" s="19">
        <v>4585</v>
      </c>
      <c r="E337" s="23" t="s">
        <v>475</v>
      </c>
      <c r="F337" s="5">
        <v>100</v>
      </c>
      <c r="G337" s="19">
        <v>27</v>
      </c>
      <c r="H337" s="19">
        <v>0</v>
      </c>
    </row>
    <row r="338" spans="1:8" x14ac:dyDescent="0.25">
      <c r="A338" s="25" t="s">
        <v>1148</v>
      </c>
      <c r="B338" s="23" t="s">
        <v>1149</v>
      </c>
      <c r="C338" s="19">
        <v>8</v>
      </c>
      <c r="D338" s="19">
        <v>1228</v>
      </c>
      <c r="E338" s="23" t="s">
        <v>480</v>
      </c>
      <c r="F338" s="5">
        <v>100</v>
      </c>
      <c r="G338" s="19">
        <v>8</v>
      </c>
      <c r="H338" s="19">
        <v>0</v>
      </c>
    </row>
    <row r="339" spans="1:8" x14ac:dyDescent="0.25">
      <c r="A339" s="25" t="s">
        <v>1150</v>
      </c>
      <c r="B339" s="23" t="s">
        <v>1151</v>
      </c>
      <c r="C339" s="19">
        <v>14</v>
      </c>
      <c r="D339" s="19">
        <v>2677</v>
      </c>
      <c r="E339" s="23" t="s">
        <v>475</v>
      </c>
      <c r="F339" s="5">
        <v>97.758690000000001</v>
      </c>
      <c r="G339" s="19">
        <v>13</v>
      </c>
      <c r="H339" s="19">
        <v>1</v>
      </c>
    </row>
    <row r="340" spans="1:8" x14ac:dyDescent="0.25">
      <c r="A340" s="25" t="s">
        <v>1152</v>
      </c>
      <c r="B340" s="23" t="s">
        <v>1153</v>
      </c>
      <c r="C340" s="19">
        <v>15</v>
      </c>
      <c r="D340" s="19">
        <v>2232</v>
      </c>
      <c r="E340" s="23" t="s">
        <v>480</v>
      </c>
      <c r="F340" s="5">
        <v>100</v>
      </c>
      <c r="G340" s="19">
        <v>15</v>
      </c>
      <c r="H340" s="19">
        <v>0</v>
      </c>
    </row>
    <row r="341" spans="1:8" x14ac:dyDescent="0.25">
      <c r="A341" s="25" t="s">
        <v>1154</v>
      </c>
      <c r="B341" s="23" t="s">
        <v>1155</v>
      </c>
      <c r="C341" s="19">
        <v>42</v>
      </c>
      <c r="D341" s="19">
        <v>5698</v>
      </c>
      <c r="E341" s="23" t="s">
        <v>475</v>
      </c>
      <c r="F341" s="5">
        <v>100</v>
      </c>
      <c r="G341" s="19">
        <v>42</v>
      </c>
      <c r="H341" s="19">
        <v>0</v>
      </c>
    </row>
    <row r="342" spans="1:8" x14ac:dyDescent="0.25">
      <c r="A342" s="25" t="s">
        <v>1156</v>
      </c>
      <c r="B342" s="23" t="s">
        <v>1157</v>
      </c>
      <c r="C342" s="19">
        <v>21</v>
      </c>
      <c r="D342" s="19">
        <v>3525</v>
      </c>
      <c r="E342" s="23" t="s">
        <v>475</v>
      </c>
      <c r="F342" s="5">
        <v>100</v>
      </c>
      <c r="G342" s="19">
        <v>21</v>
      </c>
      <c r="H342" s="19">
        <v>0</v>
      </c>
    </row>
    <row r="343" spans="1:8" x14ac:dyDescent="0.25">
      <c r="A343" s="25" t="s">
        <v>1158</v>
      </c>
      <c r="B343" s="23" t="s">
        <v>1159</v>
      </c>
      <c r="C343" s="19">
        <v>13</v>
      </c>
      <c r="D343" s="19">
        <v>1999</v>
      </c>
      <c r="E343" s="23" t="s">
        <v>475</v>
      </c>
      <c r="F343" s="5">
        <v>100</v>
      </c>
      <c r="G343" s="19">
        <v>13</v>
      </c>
      <c r="H343" s="19">
        <v>0</v>
      </c>
    </row>
    <row r="344" spans="1:8" x14ac:dyDescent="0.25">
      <c r="A344" s="25" t="s">
        <v>1160</v>
      </c>
      <c r="B344" s="23" t="s">
        <v>1161</v>
      </c>
      <c r="C344" s="19">
        <v>35</v>
      </c>
      <c r="D344" s="19">
        <v>5592</v>
      </c>
      <c r="E344" s="23" t="s">
        <v>475</v>
      </c>
      <c r="F344" s="5">
        <v>99.946349999999995</v>
      </c>
      <c r="G344" s="19">
        <v>35</v>
      </c>
      <c r="H344" s="19">
        <v>0</v>
      </c>
    </row>
    <row r="345" spans="1:8" x14ac:dyDescent="0.25">
      <c r="A345" s="25" t="s">
        <v>1162</v>
      </c>
      <c r="B345" s="23" t="s">
        <v>1163</v>
      </c>
      <c r="C345" s="19">
        <v>39</v>
      </c>
      <c r="D345" s="19">
        <v>6021</v>
      </c>
      <c r="E345" s="23" t="s">
        <v>480</v>
      </c>
      <c r="F345" s="5">
        <v>99.850525000000005</v>
      </c>
      <c r="G345" s="19">
        <v>39</v>
      </c>
      <c r="H345" s="19">
        <v>0</v>
      </c>
    </row>
    <row r="346" spans="1:8" x14ac:dyDescent="0.25">
      <c r="A346" s="25" t="s">
        <v>1164</v>
      </c>
      <c r="B346" s="23" t="s">
        <v>1165</v>
      </c>
      <c r="C346" s="19">
        <v>9</v>
      </c>
      <c r="D346" s="19">
        <v>1392</v>
      </c>
      <c r="E346" s="23" t="s">
        <v>475</v>
      </c>
      <c r="F346" s="5">
        <v>100</v>
      </c>
      <c r="G346" s="19">
        <v>9</v>
      </c>
      <c r="H346" s="19">
        <v>0</v>
      </c>
    </row>
    <row r="347" spans="1:8" x14ac:dyDescent="0.25">
      <c r="A347" s="25" t="s">
        <v>1166</v>
      </c>
      <c r="B347" s="23" t="s">
        <v>1167</v>
      </c>
      <c r="C347" s="19">
        <v>63</v>
      </c>
      <c r="D347" s="19">
        <v>12249</v>
      </c>
      <c r="E347" s="23" t="s">
        <v>480</v>
      </c>
      <c r="F347" s="5">
        <v>100</v>
      </c>
      <c r="G347" s="19">
        <v>63</v>
      </c>
      <c r="H347" s="19">
        <v>0</v>
      </c>
    </row>
    <row r="348" spans="1:8" x14ac:dyDescent="0.25">
      <c r="A348" s="25" t="s">
        <v>1168</v>
      </c>
      <c r="B348" s="23" t="s">
        <v>1169</v>
      </c>
      <c r="C348" s="19">
        <v>3</v>
      </c>
      <c r="D348" s="19">
        <v>1590</v>
      </c>
      <c r="E348" s="23" t="s">
        <v>480</v>
      </c>
      <c r="F348" s="5">
        <v>100</v>
      </c>
      <c r="G348" s="19">
        <v>3</v>
      </c>
      <c r="H348" s="19">
        <v>0</v>
      </c>
    </row>
    <row r="349" spans="1:8" x14ac:dyDescent="0.25">
      <c r="A349" s="25" t="s">
        <v>1170</v>
      </c>
      <c r="B349" s="23" t="s">
        <v>1171</v>
      </c>
      <c r="C349" s="19">
        <v>4</v>
      </c>
      <c r="D349" s="19">
        <v>536</v>
      </c>
      <c r="E349" s="23" t="s">
        <v>480</v>
      </c>
      <c r="F349" s="5">
        <v>100</v>
      </c>
      <c r="G349" s="19">
        <v>4</v>
      </c>
      <c r="H349" s="19">
        <v>0</v>
      </c>
    </row>
    <row r="350" spans="1:8" x14ac:dyDescent="0.25">
      <c r="A350" s="25" t="s">
        <v>1172</v>
      </c>
      <c r="B350" s="23" t="s">
        <v>1173</v>
      </c>
      <c r="C350" s="19">
        <v>12</v>
      </c>
      <c r="D350" s="19">
        <v>5343</v>
      </c>
      <c r="E350" s="23" t="s">
        <v>475</v>
      </c>
      <c r="F350" s="5">
        <v>100</v>
      </c>
      <c r="G350" s="19">
        <v>12</v>
      </c>
      <c r="H350" s="19">
        <v>0</v>
      </c>
    </row>
    <row r="351" spans="1:8" x14ac:dyDescent="0.25">
      <c r="A351" s="25" t="s">
        <v>1174</v>
      </c>
      <c r="B351" s="23" t="s">
        <v>1175</v>
      </c>
      <c r="C351" s="19">
        <v>12</v>
      </c>
      <c r="D351" s="19">
        <v>1441</v>
      </c>
      <c r="E351" s="23" t="s">
        <v>475</v>
      </c>
      <c r="F351" s="5">
        <v>100</v>
      </c>
      <c r="G351" s="19">
        <v>12</v>
      </c>
      <c r="H351" s="19">
        <v>0</v>
      </c>
    </row>
    <row r="352" spans="1:8" x14ac:dyDescent="0.25">
      <c r="A352" s="25" t="s">
        <v>1176</v>
      </c>
      <c r="B352" s="23" t="s">
        <v>1177</v>
      </c>
      <c r="C352" s="19">
        <v>52</v>
      </c>
      <c r="D352" s="19">
        <v>8300</v>
      </c>
      <c r="E352" s="23" t="s">
        <v>475</v>
      </c>
      <c r="F352" s="5">
        <v>100</v>
      </c>
      <c r="G352" s="19">
        <v>52</v>
      </c>
      <c r="H352" s="19">
        <v>0</v>
      </c>
    </row>
    <row r="353" spans="1:8" x14ac:dyDescent="0.25">
      <c r="A353" s="25" t="s">
        <v>1178</v>
      </c>
      <c r="B353" s="23" t="s">
        <v>1179</v>
      </c>
      <c r="C353" s="19">
        <v>32</v>
      </c>
      <c r="D353" s="19">
        <v>10333</v>
      </c>
      <c r="E353" s="23" t="s">
        <v>475</v>
      </c>
      <c r="F353" s="5">
        <v>100</v>
      </c>
      <c r="G353" s="19">
        <v>32</v>
      </c>
      <c r="H353" s="19">
        <v>0</v>
      </c>
    </row>
    <row r="354" spans="1:8" x14ac:dyDescent="0.25">
      <c r="A354" s="25" t="s">
        <v>1180</v>
      </c>
      <c r="B354" s="23" t="s">
        <v>1181</v>
      </c>
      <c r="C354" s="19">
        <v>19</v>
      </c>
      <c r="D354" s="19">
        <v>2938</v>
      </c>
      <c r="E354" s="23" t="s">
        <v>475</v>
      </c>
      <c r="F354" s="5">
        <v>96.119810000000001</v>
      </c>
      <c r="G354" s="19">
        <v>18</v>
      </c>
      <c r="H354" s="19">
        <v>1</v>
      </c>
    </row>
    <row r="355" spans="1:8" x14ac:dyDescent="0.25">
      <c r="A355" s="25" t="s">
        <v>1182</v>
      </c>
      <c r="B355" s="23" t="s">
        <v>1183</v>
      </c>
      <c r="C355" s="19">
        <v>20</v>
      </c>
      <c r="D355" s="19">
        <v>2920</v>
      </c>
      <c r="E355" s="23" t="s">
        <v>475</v>
      </c>
      <c r="F355" s="5">
        <v>100</v>
      </c>
      <c r="G355" s="19">
        <v>20</v>
      </c>
      <c r="H355" s="19">
        <v>0</v>
      </c>
    </row>
    <row r="356" spans="1:8" x14ac:dyDescent="0.25">
      <c r="A356" s="25" t="s">
        <v>1184</v>
      </c>
      <c r="B356" s="23" t="s">
        <v>1185</v>
      </c>
      <c r="C356" s="19">
        <v>19</v>
      </c>
      <c r="D356" s="19">
        <v>3094</v>
      </c>
      <c r="E356" s="23" t="s">
        <v>480</v>
      </c>
      <c r="F356" s="5">
        <v>100</v>
      </c>
      <c r="G356" s="19">
        <v>19</v>
      </c>
      <c r="H356" s="19">
        <v>0</v>
      </c>
    </row>
    <row r="357" spans="1:8" x14ac:dyDescent="0.25">
      <c r="A357" s="25" t="s">
        <v>1186</v>
      </c>
      <c r="B357" s="23" t="s">
        <v>1187</v>
      </c>
      <c r="C357" s="19">
        <v>11</v>
      </c>
      <c r="D357" s="19">
        <v>1315</v>
      </c>
      <c r="E357" s="23" t="s">
        <v>480</v>
      </c>
      <c r="F357" s="5">
        <v>100</v>
      </c>
      <c r="G357" s="19">
        <v>11</v>
      </c>
      <c r="H357" s="19">
        <v>0</v>
      </c>
    </row>
    <row r="358" spans="1:8" x14ac:dyDescent="0.25">
      <c r="A358" s="25" t="s">
        <v>1188</v>
      </c>
      <c r="B358" s="23" t="s">
        <v>1189</v>
      </c>
      <c r="C358" s="19">
        <v>9</v>
      </c>
      <c r="D358" s="19">
        <v>1482</v>
      </c>
      <c r="E358" s="23" t="s">
        <v>480</v>
      </c>
      <c r="F358" s="5">
        <v>100</v>
      </c>
      <c r="G358" s="19">
        <v>9</v>
      </c>
      <c r="H358" s="19">
        <v>0</v>
      </c>
    </row>
    <row r="359" spans="1:8" x14ac:dyDescent="0.25">
      <c r="A359" s="25" t="s">
        <v>1190</v>
      </c>
      <c r="B359" s="23" t="s">
        <v>1191</v>
      </c>
      <c r="C359" s="19">
        <v>12</v>
      </c>
      <c r="D359" s="19">
        <v>1788</v>
      </c>
      <c r="E359" s="23" t="s">
        <v>475</v>
      </c>
      <c r="F359" s="5">
        <v>100</v>
      </c>
      <c r="G359" s="19">
        <v>12</v>
      </c>
      <c r="H359" s="19">
        <v>0</v>
      </c>
    </row>
    <row r="360" spans="1:8" x14ac:dyDescent="0.25">
      <c r="A360" s="25" t="s">
        <v>1192</v>
      </c>
      <c r="B360" s="23" t="s">
        <v>1193</v>
      </c>
      <c r="C360" s="19">
        <v>151</v>
      </c>
      <c r="D360" s="19">
        <v>30352</v>
      </c>
      <c r="E360" s="23" t="s">
        <v>475</v>
      </c>
      <c r="F360" s="5">
        <v>100</v>
      </c>
      <c r="G360" s="19">
        <v>151</v>
      </c>
      <c r="H360" s="19">
        <v>0</v>
      </c>
    </row>
    <row r="361" spans="1:8" x14ac:dyDescent="0.25">
      <c r="A361" s="25" t="s">
        <v>1194</v>
      </c>
      <c r="B361" s="23" t="s">
        <v>1195</v>
      </c>
      <c r="C361" s="19">
        <v>8</v>
      </c>
      <c r="D361" s="19">
        <v>1429</v>
      </c>
      <c r="E361" s="23" t="s">
        <v>475</v>
      </c>
      <c r="F361" s="5">
        <v>100</v>
      </c>
      <c r="G361" s="19">
        <v>8</v>
      </c>
      <c r="H361" s="19">
        <v>0</v>
      </c>
    </row>
    <row r="362" spans="1:8" x14ac:dyDescent="0.25">
      <c r="A362" s="25" t="s">
        <v>1196</v>
      </c>
      <c r="B362" s="23" t="s">
        <v>1197</v>
      </c>
      <c r="C362" s="19">
        <v>18</v>
      </c>
      <c r="D362" s="19">
        <v>3109</v>
      </c>
      <c r="E362" s="23" t="s">
        <v>475</v>
      </c>
      <c r="F362" s="5">
        <v>100</v>
      </c>
      <c r="G362" s="19">
        <v>18</v>
      </c>
      <c r="H362" s="19">
        <v>0</v>
      </c>
    </row>
    <row r="363" spans="1:8" x14ac:dyDescent="0.25">
      <c r="A363" s="25" t="s">
        <v>1198</v>
      </c>
      <c r="B363" s="23" t="s">
        <v>1199</v>
      </c>
      <c r="C363" s="19">
        <v>5</v>
      </c>
      <c r="D363" s="19">
        <v>757</v>
      </c>
      <c r="E363" s="23" t="s">
        <v>475</v>
      </c>
      <c r="F363" s="5">
        <v>100</v>
      </c>
      <c r="G363" s="19">
        <v>5</v>
      </c>
      <c r="H363" s="19">
        <v>0</v>
      </c>
    </row>
    <row r="364" spans="1:8" x14ac:dyDescent="0.25">
      <c r="A364" s="25" t="s">
        <v>1200</v>
      </c>
      <c r="B364" s="23" t="s">
        <v>1201</v>
      </c>
      <c r="C364" s="19">
        <v>16</v>
      </c>
      <c r="D364" s="19">
        <v>2949</v>
      </c>
      <c r="E364" s="23" t="s">
        <v>480</v>
      </c>
      <c r="F364" s="5">
        <v>100</v>
      </c>
      <c r="G364" s="19">
        <v>16</v>
      </c>
      <c r="H364" s="19">
        <v>0</v>
      </c>
    </row>
    <row r="365" spans="1:8" x14ac:dyDescent="0.25">
      <c r="A365" s="25" t="s">
        <v>1202</v>
      </c>
      <c r="B365" s="23" t="s">
        <v>1203</v>
      </c>
      <c r="C365" s="19">
        <v>3</v>
      </c>
      <c r="D365" s="19">
        <v>1062</v>
      </c>
      <c r="E365" s="23" t="s">
        <v>475</v>
      </c>
      <c r="F365" s="5">
        <v>100</v>
      </c>
      <c r="G365" s="19">
        <v>3</v>
      </c>
      <c r="H365" s="19">
        <v>0</v>
      </c>
    </row>
    <row r="366" spans="1:8" x14ac:dyDescent="0.25">
      <c r="A366" s="25" t="s">
        <v>1204</v>
      </c>
      <c r="B366" s="23" t="s">
        <v>1205</v>
      </c>
      <c r="C366" s="19">
        <v>7</v>
      </c>
      <c r="D366" s="19">
        <v>2283</v>
      </c>
      <c r="E366" s="23" t="s">
        <v>475</v>
      </c>
      <c r="F366" s="5">
        <v>100</v>
      </c>
      <c r="G366" s="19">
        <v>7</v>
      </c>
      <c r="H366" s="19">
        <v>0</v>
      </c>
    </row>
    <row r="367" spans="1:8" x14ac:dyDescent="0.25">
      <c r="A367" s="25" t="s">
        <v>1206</v>
      </c>
      <c r="B367" s="23" t="s">
        <v>1207</v>
      </c>
      <c r="C367" s="19">
        <v>32</v>
      </c>
      <c r="D367" s="19">
        <v>8839</v>
      </c>
      <c r="E367" s="23" t="s">
        <v>515</v>
      </c>
      <c r="F367" s="5">
        <v>100</v>
      </c>
      <c r="G367" s="19">
        <v>32</v>
      </c>
      <c r="H367" s="19">
        <v>0</v>
      </c>
    </row>
    <row r="368" spans="1:8" x14ac:dyDescent="0.25">
      <c r="A368" s="25" t="s">
        <v>1208</v>
      </c>
      <c r="B368" s="23" t="s">
        <v>1209</v>
      </c>
      <c r="C368" s="19">
        <v>29</v>
      </c>
      <c r="D368" s="19">
        <v>8878</v>
      </c>
      <c r="E368" s="23" t="s">
        <v>515</v>
      </c>
      <c r="F368" s="5">
        <v>100</v>
      </c>
      <c r="G368" s="19">
        <v>29</v>
      </c>
      <c r="H368" s="19">
        <v>0</v>
      </c>
    </row>
    <row r="369" spans="1:8" x14ac:dyDescent="0.25">
      <c r="A369" s="25" t="s">
        <v>1210</v>
      </c>
      <c r="B369" s="23" t="s">
        <v>1211</v>
      </c>
      <c r="C369" s="19">
        <v>16</v>
      </c>
      <c r="D369" s="19">
        <v>3719</v>
      </c>
      <c r="E369" s="23" t="s">
        <v>475</v>
      </c>
      <c r="F369" s="5">
        <v>100</v>
      </c>
      <c r="G369" s="19">
        <v>16</v>
      </c>
      <c r="H369" s="19">
        <v>0</v>
      </c>
    </row>
    <row r="370" spans="1:8" x14ac:dyDescent="0.25">
      <c r="A370" s="25" t="s">
        <v>1212</v>
      </c>
      <c r="B370" s="23" t="s">
        <v>1213</v>
      </c>
      <c r="C370" s="19">
        <v>1</v>
      </c>
      <c r="D370" s="19">
        <v>766</v>
      </c>
      <c r="E370" s="23" t="s">
        <v>1214</v>
      </c>
      <c r="F370" s="5">
        <v>100</v>
      </c>
      <c r="G370" s="19">
        <v>1</v>
      </c>
      <c r="H370" s="19">
        <v>0</v>
      </c>
    </row>
    <row r="371" spans="1:8" x14ac:dyDescent="0.25">
      <c r="A371" s="25" t="s">
        <v>1215</v>
      </c>
      <c r="B371" s="23" t="s">
        <v>1216</v>
      </c>
      <c r="C371" s="19">
        <v>12</v>
      </c>
      <c r="D371" s="19">
        <v>6738</v>
      </c>
      <c r="E371" s="23" t="s">
        <v>475</v>
      </c>
      <c r="F371" s="5">
        <v>100</v>
      </c>
      <c r="G371" s="19">
        <v>12</v>
      </c>
      <c r="H371" s="19">
        <v>0</v>
      </c>
    </row>
    <row r="372" spans="1:8" x14ac:dyDescent="0.25">
      <c r="A372" s="25" t="s">
        <v>1217</v>
      </c>
      <c r="B372" s="23" t="s">
        <v>1218</v>
      </c>
      <c r="C372" s="19">
        <v>10</v>
      </c>
      <c r="D372" s="19">
        <v>6365</v>
      </c>
      <c r="E372" s="23" t="s">
        <v>475</v>
      </c>
      <c r="F372" s="5">
        <v>100</v>
      </c>
      <c r="G372" s="19">
        <v>10</v>
      </c>
      <c r="H372" s="19">
        <v>0</v>
      </c>
    </row>
    <row r="373" spans="1:8" x14ac:dyDescent="0.25">
      <c r="A373" s="25" t="s">
        <v>1219</v>
      </c>
      <c r="B373" s="23" t="s">
        <v>1220</v>
      </c>
      <c r="C373" s="19">
        <v>11</v>
      </c>
      <c r="D373" s="19">
        <v>5329</v>
      </c>
      <c r="E373" s="23" t="s">
        <v>475</v>
      </c>
      <c r="F373" s="5">
        <v>100</v>
      </c>
      <c r="G373" s="19">
        <v>11</v>
      </c>
      <c r="H373" s="19">
        <v>0</v>
      </c>
    </row>
    <row r="374" spans="1:8" x14ac:dyDescent="0.25">
      <c r="A374" s="25" t="s">
        <v>1221</v>
      </c>
      <c r="B374" s="23" t="s">
        <v>1222</v>
      </c>
      <c r="C374" s="19">
        <v>9</v>
      </c>
      <c r="D374" s="19">
        <v>2067</v>
      </c>
      <c r="E374" s="23" t="s">
        <v>475</v>
      </c>
      <c r="F374" s="5">
        <v>100</v>
      </c>
      <c r="G374" s="19">
        <v>9</v>
      </c>
      <c r="H374" s="19">
        <v>0</v>
      </c>
    </row>
    <row r="375" spans="1:8" x14ac:dyDescent="0.25">
      <c r="A375" s="25" t="s">
        <v>1223</v>
      </c>
      <c r="B375" s="23" t="s">
        <v>1224</v>
      </c>
      <c r="C375" s="19">
        <v>22</v>
      </c>
      <c r="D375" s="19">
        <v>3964</v>
      </c>
      <c r="E375" s="23" t="s">
        <v>475</v>
      </c>
      <c r="F375" s="5">
        <v>100</v>
      </c>
      <c r="G375" s="19">
        <v>22</v>
      </c>
      <c r="H375" s="19">
        <v>0</v>
      </c>
    </row>
    <row r="376" spans="1:8" x14ac:dyDescent="0.25">
      <c r="A376" s="25" t="s">
        <v>1225</v>
      </c>
      <c r="B376" s="23" t="s">
        <v>1226</v>
      </c>
      <c r="C376" s="19">
        <v>23</v>
      </c>
      <c r="D376" s="19">
        <v>3331</v>
      </c>
      <c r="E376" s="23" t="s">
        <v>475</v>
      </c>
      <c r="F376" s="5">
        <v>100</v>
      </c>
      <c r="G376" s="19">
        <v>23</v>
      </c>
      <c r="H376" s="19">
        <v>0</v>
      </c>
    </row>
    <row r="377" spans="1:8" x14ac:dyDescent="0.25">
      <c r="A377" s="25" t="s">
        <v>1227</v>
      </c>
      <c r="B377" s="23" t="s">
        <v>1228</v>
      </c>
      <c r="C377" s="19">
        <v>15</v>
      </c>
      <c r="D377" s="19">
        <v>1906</v>
      </c>
      <c r="E377" s="23" t="s">
        <v>475</v>
      </c>
      <c r="F377" s="5">
        <v>100</v>
      </c>
      <c r="G377" s="19">
        <v>15</v>
      </c>
      <c r="H377" s="19">
        <v>0</v>
      </c>
    </row>
    <row r="378" spans="1:8" x14ac:dyDescent="0.25">
      <c r="A378" s="25" t="s">
        <v>1229</v>
      </c>
      <c r="B378" s="23" t="s">
        <v>1230</v>
      </c>
      <c r="C378" s="19">
        <v>5</v>
      </c>
      <c r="D378" s="19">
        <v>768</v>
      </c>
      <c r="E378" s="23" t="s">
        <v>475</v>
      </c>
      <c r="F378" s="5">
        <v>100</v>
      </c>
      <c r="G378" s="19">
        <v>5</v>
      </c>
      <c r="H378" s="19">
        <v>0</v>
      </c>
    </row>
    <row r="379" spans="1:8" x14ac:dyDescent="0.25">
      <c r="A379" s="25" t="s">
        <v>1231</v>
      </c>
      <c r="B379" s="23" t="s">
        <v>1232</v>
      </c>
      <c r="C379" s="19">
        <v>27</v>
      </c>
      <c r="D379" s="19">
        <v>3355</v>
      </c>
      <c r="E379" s="23" t="s">
        <v>475</v>
      </c>
      <c r="F379" s="5">
        <v>98.777950000000004</v>
      </c>
      <c r="G379" s="19">
        <v>26</v>
      </c>
      <c r="H379" s="19">
        <v>1</v>
      </c>
    </row>
    <row r="380" spans="1:8" x14ac:dyDescent="0.25">
      <c r="A380" s="25" t="s">
        <v>1233</v>
      </c>
      <c r="B380" s="23" t="s">
        <v>1234</v>
      </c>
      <c r="C380" s="19">
        <v>18</v>
      </c>
      <c r="D380" s="19">
        <v>4260</v>
      </c>
      <c r="E380" s="23" t="s">
        <v>475</v>
      </c>
      <c r="F380" s="5">
        <v>100</v>
      </c>
      <c r="G380" s="19">
        <v>18</v>
      </c>
      <c r="H380" s="19">
        <v>0</v>
      </c>
    </row>
    <row r="381" spans="1:8" x14ac:dyDescent="0.25">
      <c r="A381" s="25" t="s">
        <v>1235</v>
      </c>
      <c r="B381" s="23" t="s">
        <v>1236</v>
      </c>
      <c r="C381" s="19">
        <v>26</v>
      </c>
      <c r="D381" s="19">
        <v>4657</v>
      </c>
      <c r="E381" s="23" t="s">
        <v>480</v>
      </c>
      <c r="F381" s="5">
        <v>100</v>
      </c>
      <c r="G381" s="19">
        <v>26</v>
      </c>
      <c r="H381" s="19">
        <v>0</v>
      </c>
    </row>
    <row r="382" spans="1:8" x14ac:dyDescent="0.25">
      <c r="A382" s="25" t="s">
        <v>1237</v>
      </c>
      <c r="B382" s="23" t="s">
        <v>1238</v>
      </c>
      <c r="C382" s="19">
        <v>14</v>
      </c>
      <c r="D382" s="19">
        <v>1697</v>
      </c>
      <c r="E382" s="23" t="s">
        <v>475</v>
      </c>
      <c r="F382" s="5">
        <v>94.342960000000005</v>
      </c>
      <c r="G382" s="19">
        <v>13</v>
      </c>
      <c r="H382" s="19">
        <v>1</v>
      </c>
    </row>
    <row r="383" spans="1:8" x14ac:dyDescent="0.25">
      <c r="A383" s="25" t="s">
        <v>1239</v>
      </c>
      <c r="B383" s="23" t="s">
        <v>1240</v>
      </c>
      <c r="C383" s="19">
        <v>14</v>
      </c>
      <c r="D383" s="19">
        <v>2230</v>
      </c>
      <c r="E383" s="23" t="s">
        <v>475</v>
      </c>
      <c r="F383" s="5">
        <v>100</v>
      </c>
      <c r="G383" s="19">
        <v>14</v>
      </c>
      <c r="H383" s="19">
        <v>0</v>
      </c>
    </row>
    <row r="384" spans="1:8" x14ac:dyDescent="0.25">
      <c r="A384" s="25" t="s">
        <v>1241</v>
      </c>
      <c r="B384" s="23" t="s">
        <v>1242</v>
      </c>
      <c r="C384" s="19">
        <v>7</v>
      </c>
      <c r="D384" s="19">
        <v>1001</v>
      </c>
      <c r="E384" s="23" t="s">
        <v>475</v>
      </c>
      <c r="F384" s="5">
        <v>100</v>
      </c>
      <c r="G384" s="19">
        <v>7</v>
      </c>
      <c r="H384" s="19">
        <v>0</v>
      </c>
    </row>
    <row r="385" spans="1:8" x14ac:dyDescent="0.25">
      <c r="A385" s="25" t="s">
        <v>1243</v>
      </c>
      <c r="B385" s="23" t="s">
        <v>1244</v>
      </c>
      <c r="C385" s="19">
        <v>52</v>
      </c>
      <c r="D385" s="19">
        <v>8360</v>
      </c>
      <c r="E385" s="23" t="s">
        <v>475</v>
      </c>
      <c r="F385" s="5">
        <v>100</v>
      </c>
      <c r="G385" s="19">
        <v>52</v>
      </c>
      <c r="H385" s="19">
        <v>0</v>
      </c>
    </row>
    <row r="386" spans="1:8" x14ac:dyDescent="0.25">
      <c r="A386" s="25" t="s">
        <v>1245</v>
      </c>
      <c r="B386" s="23" t="s">
        <v>1246</v>
      </c>
      <c r="C386" s="19">
        <v>2</v>
      </c>
      <c r="D386" s="19">
        <v>2407</v>
      </c>
      <c r="E386" s="23" t="s">
        <v>475</v>
      </c>
      <c r="F386" s="5">
        <v>95.056079999999994</v>
      </c>
      <c r="G386" s="19">
        <v>1</v>
      </c>
      <c r="H386" s="19">
        <v>1</v>
      </c>
    </row>
    <row r="387" spans="1:8" x14ac:dyDescent="0.25">
      <c r="A387" s="25" t="s">
        <v>1247</v>
      </c>
      <c r="B387" s="23" t="s">
        <v>1248</v>
      </c>
      <c r="C387" s="19">
        <v>6</v>
      </c>
      <c r="D387" s="19">
        <v>1581</v>
      </c>
      <c r="E387" s="23" t="s">
        <v>475</v>
      </c>
      <c r="F387" s="5">
        <v>100</v>
      </c>
      <c r="G387" s="19">
        <v>6</v>
      </c>
      <c r="H387" s="19">
        <v>0</v>
      </c>
    </row>
    <row r="388" spans="1:8" x14ac:dyDescent="0.25">
      <c r="A388" s="25" t="s">
        <v>1249</v>
      </c>
      <c r="B388" s="23" t="s">
        <v>1250</v>
      </c>
      <c r="C388" s="19">
        <v>21</v>
      </c>
      <c r="D388" s="19">
        <v>3987</v>
      </c>
      <c r="E388" s="23" t="s">
        <v>475</v>
      </c>
      <c r="F388" s="5">
        <v>100</v>
      </c>
      <c r="G388" s="19">
        <v>21</v>
      </c>
      <c r="H388" s="19">
        <v>0</v>
      </c>
    </row>
    <row r="389" spans="1:8" x14ac:dyDescent="0.25">
      <c r="A389" s="25" t="s">
        <v>1251</v>
      </c>
      <c r="B389" s="23" t="s">
        <v>1252</v>
      </c>
      <c r="C389" s="19">
        <v>18</v>
      </c>
      <c r="D389" s="19">
        <v>3226</v>
      </c>
      <c r="E389" s="23" t="s">
        <v>475</v>
      </c>
      <c r="F389" s="5">
        <v>100</v>
      </c>
      <c r="G389" s="19">
        <v>18</v>
      </c>
      <c r="H389" s="19">
        <v>0</v>
      </c>
    </row>
    <row r="390" spans="1:8" x14ac:dyDescent="0.25">
      <c r="A390" s="25" t="s">
        <v>1253</v>
      </c>
      <c r="B390" s="23" t="s">
        <v>1254</v>
      </c>
      <c r="C390" s="19">
        <v>68</v>
      </c>
      <c r="D390" s="19">
        <v>9223</v>
      </c>
      <c r="E390" s="23" t="s">
        <v>475</v>
      </c>
      <c r="F390" s="5">
        <v>100</v>
      </c>
      <c r="G390" s="19">
        <v>68</v>
      </c>
      <c r="H390" s="19">
        <v>0</v>
      </c>
    </row>
    <row r="391" spans="1:8" x14ac:dyDescent="0.25">
      <c r="A391" s="25" t="s">
        <v>1255</v>
      </c>
      <c r="B391" s="23" t="s">
        <v>1256</v>
      </c>
      <c r="C391" s="19">
        <v>32</v>
      </c>
      <c r="D391" s="19">
        <v>4052</v>
      </c>
      <c r="E391" s="23" t="s">
        <v>480</v>
      </c>
      <c r="F391" s="5">
        <v>97.556759999999997</v>
      </c>
      <c r="G391" s="19">
        <v>31</v>
      </c>
      <c r="H391" s="19">
        <v>1</v>
      </c>
    </row>
    <row r="392" spans="1:8" x14ac:dyDescent="0.25">
      <c r="A392" s="25" t="s">
        <v>1257</v>
      </c>
      <c r="B392" s="23" t="s">
        <v>1258</v>
      </c>
      <c r="C392" s="19">
        <v>30</v>
      </c>
      <c r="D392" s="19">
        <v>3381</v>
      </c>
      <c r="E392" s="23" t="s">
        <v>475</v>
      </c>
      <c r="F392" s="5">
        <v>100</v>
      </c>
      <c r="G392" s="19">
        <v>30</v>
      </c>
      <c r="H392" s="19">
        <v>0</v>
      </c>
    </row>
    <row r="393" spans="1:8" x14ac:dyDescent="0.25">
      <c r="A393" s="25" t="s">
        <v>1259</v>
      </c>
      <c r="B393" s="23" t="s">
        <v>1260</v>
      </c>
      <c r="C393" s="19">
        <v>18</v>
      </c>
      <c r="D393" s="19">
        <v>2839</v>
      </c>
      <c r="E393" s="23" t="s">
        <v>480</v>
      </c>
      <c r="F393" s="5">
        <v>97.252555999999998</v>
      </c>
      <c r="G393" s="19">
        <v>16</v>
      </c>
      <c r="H393" s="19">
        <v>2</v>
      </c>
    </row>
    <row r="394" spans="1:8" x14ac:dyDescent="0.25">
      <c r="A394" s="25" t="s">
        <v>1261</v>
      </c>
      <c r="B394" s="23" t="s">
        <v>1262</v>
      </c>
      <c r="C394" s="19">
        <v>11</v>
      </c>
      <c r="D394" s="19">
        <v>1414</v>
      </c>
      <c r="E394" s="23" t="s">
        <v>480</v>
      </c>
      <c r="F394" s="5">
        <v>94.908066000000005</v>
      </c>
      <c r="G394" s="19">
        <v>10</v>
      </c>
      <c r="H394" s="19">
        <v>1</v>
      </c>
    </row>
    <row r="395" spans="1:8" x14ac:dyDescent="0.25">
      <c r="A395" s="25" t="s">
        <v>1263</v>
      </c>
      <c r="B395" s="23" t="s">
        <v>1264</v>
      </c>
      <c r="C395" s="19">
        <v>4</v>
      </c>
      <c r="D395" s="19">
        <v>1160</v>
      </c>
      <c r="E395" s="23" t="s">
        <v>475</v>
      </c>
      <c r="F395" s="5">
        <v>100</v>
      </c>
      <c r="G395" s="19">
        <v>4</v>
      </c>
      <c r="H395" s="19">
        <v>0</v>
      </c>
    </row>
    <row r="396" spans="1:8" x14ac:dyDescent="0.25">
      <c r="A396" s="25" t="s">
        <v>1265</v>
      </c>
      <c r="B396" s="23" t="s">
        <v>1266</v>
      </c>
      <c r="C396" s="19">
        <v>10</v>
      </c>
      <c r="D396" s="19">
        <v>2104</v>
      </c>
      <c r="E396" s="23" t="s">
        <v>475</v>
      </c>
      <c r="F396" s="5">
        <v>100</v>
      </c>
      <c r="G396" s="19">
        <v>10</v>
      </c>
      <c r="H396" s="19">
        <v>0</v>
      </c>
    </row>
    <row r="397" spans="1:8" x14ac:dyDescent="0.25">
      <c r="A397" s="25" t="s">
        <v>1267</v>
      </c>
      <c r="B397" s="23" t="s">
        <v>1268</v>
      </c>
      <c r="C397" s="19">
        <v>34</v>
      </c>
      <c r="D397" s="19">
        <v>4979</v>
      </c>
      <c r="E397" s="23" t="s">
        <v>475</v>
      </c>
      <c r="F397" s="5">
        <v>98.071899999999999</v>
      </c>
      <c r="G397" s="19">
        <v>33</v>
      </c>
      <c r="H397" s="19">
        <v>1</v>
      </c>
    </row>
    <row r="398" spans="1:8" x14ac:dyDescent="0.25">
      <c r="A398" s="25" t="s">
        <v>1269</v>
      </c>
      <c r="B398" s="23" t="s">
        <v>1270</v>
      </c>
      <c r="C398" s="19">
        <v>11</v>
      </c>
      <c r="D398" s="19">
        <v>1784</v>
      </c>
      <c r="E398" s="23" t="s">
        <v>475</v>
      </c>
      <c r="F398" s="5">
        <v>100</v>
      </c>
      <c r="G398" s="19">
        <v>11</v>
      </c>
      <c r="H398" s="19">
        <v>0</v>
      </c>
    </row>
    <row r="399" spans="1:8" x14ac:dyDescent="0.25">
      <c r="A399" s="25" t="s">
        <v>1271</v>
      </c>
      <c r="B399" s="23" t="s">
        <v>1272</v>
      </c>
      <c r="C399" s="19">
        <v>11</v>
      </c>
      <c r="D399" s="19">
        <v>12515</v>
      </c>
      <c r="E399" s="23" t="s">
        <v>475</v>
      </c>
      <c r="F399" s="5">
        <v>100</v>
      </c>
      <c r="G399" s="19">
        <v>11</v>
      </c>
      <c r="H399" s="19">
        <v>0</v>
      </c>
    </row>
    <row r="400" spans="1:8" x14ac:dyDescent="0.25">
      <c r="A400" s="25" t="s">
        <v>1273</v>
      </c>
      <c r="B400" s="23" t="s">
        <v>1274</v>
      </c>
      <c r="C400" s="19">
        <v>7</v>
      </c>
      <c r="D400" s="19">
        <v>824</v>
      </c>
      <c r="E400" s="23" t="s">
        <v>480</v>
      </c>
      <c r="F400" s="5">
        <v>100</v>
      </c>
      <c r="G400" s="19">
        <v>7</v>
      </c>
      <c r="H400" s="19">
        <v>0</v>
      </c>
    </row>
    <row r="401" spans="1:8" x14ac:dyDescent="0.25">
      <c r="A401" s="25" t="s">
        <v>1275</v>
      </c>
      <c r="B401" s="23" t="s">
        <v>1276</v>
      </c>
      <c r="C401" s="19">
        <v>5</v>
      </c>
      <c r="D401" s="19">
        <v>1345</v>
      </c>
      <c r="E401" s="23" t="s">
        <v>475</v>
      </c>
      <c r="F401" s="5">
        <v>100</v>
      </c>
      <c r="G401" s="19">
        <v>5</v>
      </c>
      <c r="H401" s="19">
        <v>0</v>
      </c>
    </row>
    <row r="402" spans="1:8" x14ac:dyDescent="0.25">
      <c r="A402" s="25" t="s">
        <v>1277</v>
      </c>
      <c r="B402" s="23" t="s">
        <v>1278</v>
      </c>
      <c r="C402" s="19">
        <v>13</v>
      </c>
      <c r="D402" s="19">
        <v>4125</v>
      </c>
      <c r="E402" s="23" t="s">
        <v>475</v>
      </c>
      <c r="F402" s="5">
        <v>99.733339999999998</v>
      </c>
      <c r="G402" s="19">
        <v>13</v>
      </c>
      <c r="H402" s="19">
        <v>0</v>
      </c>
    </row>
    <row r="403" spans="1:8" x14ac:dyDescent="0.25">
      <c r="A403" s="25" t="s">
        <v>1279</v>
      </c>
      <c r="B403" s="23" t="s">
        <v>1280</v>
      </c>
      <c r="C403" s="19">
        <v>11</v>
      </c>
      <c r="D403" s="19">
        <v>7138</v>
      </c>
      <c r="E403" s="23" t="s">
        <v>475</v>
      </c>
      <c r="F403" s="5">
        <v>100</v>
      </c>
      <c r="G403" s="19">
        <v>11</v>
      </c>
      <c r="H403" s="19">
        <v>0</v>
      </c>
    </row>
    <row r="404" spans="1:8" x14ac:dyDescent="0.25">
      <c r="A404" s="25" t="s">
        <v>1281</v>
      </c>
      <c r="B404" s="23" t="s">
        <v>1282</v>
      </c>
      <c r="C404" s="19">
        <v>6</v>
      </c>
      <c r="D404" s="19">
        <v>2009</v>
      </c>
      <c r="E404" s="23" t="s">
        <v>480</v>
      </c>
      <c r="F404" s="5">
        <v>94.126434000000003</v>
      </c>
      <c r="G404" s="19">
        <v>5</v>
      </c>
      <c r="H404" s="19">
        <v>1</v>
      </c>
    </row>
    <row r="405" spans="1:8" x14ac:dyDescent="0.25">
      <c r="A405" s="25" t="s">
        <v>1283</v>
      </c>
      <c r="B405" s="23" t="s">
        <v>1284</v>
      </c>
      <c r="C405" s="19">
        <v>12</v>
      </c>
      <c r="D405" s="19">
        <v>4385</v>
      </c>
      <c r="E405" s="23" t="s">
        <v>480</v>
      </c>
      <c r="F405" s="5">
        <v>98.472059999999999</v>
      </c>
      <c r="G405" s="19">
        <v>10</v>
      </c>
      <c r="H405" s="19">
        <v>2</v>
      </c>
    </row>
    <row r="406" spans="1:8" x14ac:dyDescent="0.25">
      <c r="A406" s="26" t="s">
        <v>1285</v>
      </c>
      <c r="B406" s="24" t="s">
        <v>1286</v>
      </c>
      <c r="C406" s="1">
        <v>6</v>
      </c>
      <c r="D406" s="1">
        <v>2044</v>
      </c>
      <c r="E406" s="24" t="s">
        <v>475</v>
      </c>
      <c r="F406" s="3">
        <v>93.49315</v>
      </c>
      <c r="G406" s="1">
        <v>5</v>
      </c>
      <c r="H406" s="1">
        <v>1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TableS5A</vt:lpstr>
      <vt:lpstr>TableS5B</vt:lpstr>
      <vt:lpstr>TableS5C</vt:lpstr>
      <vt:lpstr>TableS5B!Print_Titles</vt:lpstr>
      <vt:lpstr>TableS5C!Print_Titles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</dc:creator>
  <cp:lastModifiedBy>cherny</cp:lastModifiedBy>
  <cp:lastPrinted>2016-11-17T13:00:04Z</cp:lastPrinted>
  <dcterms:created xsi:type="dcterms:W3CDTF">2015-06-29T05:56:22Z</dcterms:created>
  <dcterms:modified xsi:type="dcterms:W3CDTF">2017-06-04T09:55:24Z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2c3ec99f-a42b-4bec-815a-ce8c45149152</vt:lpwstr>
  </property>
</Properties>
</file>