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ulia\Dropbox (HMS)\PCA_Atlas1-2020\Cancer Discovery\review\revised tables\"/>
    </mc:Choice>
  </mc:AlternateContent>
  <xr:revisionPtr revIDLastSave="0" documentId="13_ncr:1_{2B906456-45D4-4A69-82D3-C7EA90170BA3}" xr6:coauthVersionLast="36" xr6:coauthVersionMax="46" xr10:uidLastSave="{00000000-0000-0000-0000-000000000000}"/>
  <bookViews>
    <workbookView xWindow="1880" yWindow="580" windowWidth="13050" windowHeight="107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7" i="1"/>
  <c r="Q8" i="1"/>
  <c r="Q9" i="1"/>
  <c r="Q10" i="1"/>
  <c r="Q11" i="1"/>
  <c r="Q12" i="1"/>
  <c r="Q13" i="1"/>
  <c r="Q6" i="1"/>
  <c r="Q15" i="1" l="1"/>
</calcChain>
</file>

<file path=xl/sharedStrings.xml><?xml version="1.0" encoding="utf-8"?>
<sst xmlns="http://schemas.openxmlformats.org/spreadsheetml/2006/main" count="93" uniqueCount="72">
  <si>
    <t>normal skin</t>
  </si>
  <si>
    <t>melanoma in situ</t>
  </si>
  <si>
    <t>invasive melanoma</t>
  </si>
  <si>
    <t>exophytic melanoma</t>
  </si>
  <si>
    <t>nodular melanoma</t>
  </si>
  <si>
    <t>vertical growth phase</t>
  </si>
  <si>
    <t>radial growth phase</t>
  </si>
  <si>
    <t>Precursor</t>
  </si>
  <si>
    <t>Normal</t>
  </si>
  <si>
    <t>IM</t>
  </si>
  <si>
    <t>EM</t>
  </si>
  <si>
    <t>MIS</t>
  </si>
  <si>
    <t>MEL2</t>
  </si>
  <si>
    <t>MEL3</t>
  </si>
  <si>
    <t>MEL4</t>
  </si>
  <si>
    <t>MEL5</t>
  </si>
  <si>
    <t>MEL6</t>
  </si>
  <si>
    <t>MEL7</t>
  </si>
  <si>
    <t>MEL8</t>
  </si>
  <si>
    <t>MEL9</t>
  </si>
  <si>
    <t>MEL10</t>
  </si>
  <si>
    <t>MEL11</t>
  </si>
  <si>
    <t>MEL12</t>
  </si>
  <si>
    <t>MEL13</t>
  </si>
  <si>
    <t>other/unassigned</t>
  </si>
  <si>
    <t>patient ID</t>
  </si>
  <si>
    <t>precursor</t>
  </si>
  <si>
    <t>Histopathology Annotation</t>
  </si>
  <si>
    <t>N=15</t>
  </si>
  <si>
    <t xml:space="preserve">MEL1          </t>
  </si>
  <si>
    <t>N=1</t>
  </si>
  <si>
    <t>N=9</t>
  </si>
  <si>
    <t>N=5</t>
  </si>
  <si>
    <t>N=2</t>
  </si>
  <si>
    <t>N=3</t>
  </si>
  <si>
    <t>N=8</t>
  </si>
  <si>
    <t>N=7</t>
  </si>
  <si>
    <t>N=4</t>
  </si>
  <si>
    <t>Total:</t>
  </si>
  <si>
    <t xml:space="preserve">Supplementary Table 3. Distribution of Regions of Interest (ROI) by histopathological annotation and patient ID. </t>
  </si>
  <si>
    <t>epidermis</t>
  </si>
  <si>
    <t>dermis</t>
  </si>
  <si>
    <t>dermoepidermal junction</t>
  </si>
  <si>
    <t>A tumor that penetrates the basement membrane of the epidermis and invades the dermis</t>
  </si>
  <si>
    <t>brisk TIL</t>
  </si>
  <si>
    <t>bTIL</t>
  </si>
  <si>
    <t>inflammatory regression</t>
  </si>
  <si>
    <t>IR</t>
  </si>
  <si>
    <t>Explanation</t>
  </si>
  <si>
    <t>ROI label</t>
  </si>
  <si>
    <t>Other annotated fields in specimen MEL1-1</t>
  </si>
  <si>
    <t>Histopathology annotation</t>
  </si>
  <si>
    <t>No melanocytic atypia or hyperplasia present. The ratio of melanocytes to keratinocytes is 1:10 in the epidermal basal layer.</t>
  </si>
  <si>
    <t xml:space="preserve">Region of epidermis with atypical melanocytic architechture and/or morphology </t>
  </si>
  <si>
    <t>Noninvasive melanoma limited to the epidermis</t>
  </si>
  <si>
    <t>Variant of nodular melanoma with polypoid tumor mass above skin surface</t>
  </si>
  <si>
    <t>Melanoma growth vertically invading the dermis, or growth outwards leading to a nodular or exophytic tumor formation</t>
  </si>
  <si>
    <t>Superficially spreading melanoma</t>
  </si>
  <si>
    <t>Partial, segmental or complete replacement of melanoma cells with host response composing of mononuclear infiltrate, melanophages and/or dermal fibrosis and increased dermal vascularity</t>
  </si>
  <si>
    <t>The outermost layer of the skin composing of keratinocytes, melanocytes, Langerhans cells and sensory Merkel cells</t>
  </si>
  <si>
    <t>Intermediate layer of the skin beneath epidermis</t>
  </si>
  <si>
    <t>A boundary between epidermis and dermis identified by cuboidal keratinocytes in the most basal layer of epidermis and the underlining basal membrane</t>
  </si>
  <si>
    <t>Vertically growing melanoma; usually very sharply circumscribed nodule with frequent ulceration</t>
  </si>
  <si>
    <t>ROI Label (CyCIF)</t>
  </si>
  <si>
    <t>number of analyzed ROIs (CyCIF)</t>
  </si>
  <si>
    <t>ROI Label (mrSEQ)</t>
  </si>
  <si>
    <t>IB</t>
  </si>
  <si>
    <t>PickSeq (N=222)</t>
  </si>
  <si>
    <t>GeoMX (N=70)</t>
  </si>
  <si>
    <t>invasive tumor boundary</t>
  </si>
  <si>
    <t>The outernmost region of the invasive tumor surrounded by immune-rich stroma</t>
  </si>
  <si>
    <t>Tumor-infiltrating lymphocytes diffusely present throughout the tumor area or at the invasive tumor boundary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</si>
</sst>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="80" zoomScaleNormal="80" workbookViewId="0">
      <selection activeCell="P19" sqref="P19"/>
    </sheetView>
  </sheetViews>
  <sheetFormatPr defaultColWidth="11" defaultRowHeight="15.5" x14ac:dyDescent="0.35"/>
  <cols>
    <col min="1" max="1" width="24.33203125" customWidth="1"/>
    <col min="2" max="2" width="22.6640625" customWidth="1"/>
    <col min="3" max="3" width="43.1640625" style="13" customWidth="1"/>
    <col min="4" max="14" width="10.83203125" style="1"/>
    <col min="17" max="18" width="11" style="2"/>
  </cols>
  <sheetData>
    <row r="1" spans="1:17" x14ac:dyDescent="0.35">
      <c r="A1" s="7" t="s">
        <v>39</v>
      </c>
    </row>
    <row r="3" spans="1:17" s="26" customFormat="1" x14ac:dyDescent="0.35">
      <c r="A3" s="37" t="s">
        <v>63</v>
      </c>
      <c r="B3" s="41" t="s">
        <v>27</v>
      </c>
      <c r="C3" s="44" t="s">
        <v>48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3" t="s">
        <v>64</v>
      </c>
    </row>
    <row r="4" spans="1:17" s="26" customFormat="1" ht="34" customHeight="1" x14ac:dyDescent="0.35">
      <c r="A4" s="38"/>
      <c r="B4" s="42"/>
      <c r="C4" s="44"/>
      <c r="D4" s="10" t="s">
        <v>29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43"/>
    </row>
    <row r="5" spans="1:17" s="26" customFormat="1" x14ac:dyDescent="0.35">
      <c r="A5" s="5"/>
      <c r="B5" s="9"/>
      <c r="C5" s="12"/>
      <c r="D5" s="11" t="s">
        <v>28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37</v>
      </c>
      <c r="J5" s="4" t="s">
        <v>31</v>
      </c>
      <c r="K5" s="4" t="s">
        <v>33</v>
      </c>
      <c r="L5" s="4" t="s">
        <v>36</v>
      </c>
      <c r="M5" s="4" t="s">
        <v>34</v>
      </c>
      <c r="N5" s="4" t="s">
        <v>37</v>
      </c>
      <c r="O5" s="4" t="s">
        <v>37</v>
      </c>
      <c r="P5" s="4" t="s">
        <v>35</v>
      </c>
      <c r="Q5" s="6"/>
    </row>
    <row r="6" spans="1:17" s="26" customFormat="1" ht="50" customHeight="1" x14ac:dyDescent="0.35">
      <c r="A6" s="15" t="s">
        <v>8</v>
      </c>
      <c r="B6" s="16" t="s">
        <v>0</v>
      </c>
      <c r="C6" s="29" t="s">
        <v>52</v>
      </c>
      <c r="D6" s="17">
        <v>1</v>
      </c>
      <c r="E6" s="18"/>
      <c r="F6" s="18"/>
      <c r="G6" s="15">
        <v>1</v>
      </c>
      <c r="H6" s="18"/>
      <c r="I6" s="15">
        <v>1</v>
      </c>
      <c r="J6" s="15">
        <v>1</v>
      </c>
      <c r="K6" s="18"/>
      <c r="L6" s="18"/>
      <c r="M6" s="18"/>
      <c r="N6" s="15">
        <v>1</v>
      </c>
      <c r="O6" s="15">
        <v>1</v>
      </c>
      <c r="P6" s="18"/>
      <c r="Q6" s="20">
        <f t="shared" ref="Q6:Q14" si="0">SUM(D6:P6)</f>
        <v>6</v>
      </c>
    </row>
    <row r="7" spans="1:17" s="26" customFormat="1" ht="33" customHeight="1" x14ac:dyDescent="0.35">
      <c r="A7" s="15" t="s">
        <v>7</v>
      </c>
      <c r="B7" s="16" t="s">
        <v>26</v>
      </c>
      <c r="C7" s="29" t="s">
        <v>53</v>
      </c>
      <c r="D7" s="17">
        <v>2</v>
      </c>
      <c r="E7" s="18"/>
      <c r="F7" s="15">
        <v>4</v>
      </c>
      <c r="G7" s="15">
        <v>1</v>
      </c>
      <c r="H7" s="18"/>
      <c r="I7" s="18"/>
      <c r="J7" s="15">
        <v>2</v>
      </c>
      <c r="K7" s="18"/>
      <c r="L7" s="18"/>
      <c r="M7" s="15">
        <v>1</v>
      </c>
      <c r="N7" s="15">
        <v>1</v>
      </c>
      <c r="O7" s="18"/>
      <c r="P7" s="15">
        <v>3</v>
      </c>
      <c r="Q7" s="20">
        <f t="shared" si="0"/>
        <v>14</v>
      </c>
    </row>
    <row r="8" spans="1:17" s="26" customFormat="1" ht="21.5" customHeight="1" x14ac:dyDescent="0.35">
      <c r="A8" s="15" t="s">
        <v>11</v>
      </c>
      <c r="B8" s="16" t="s">
        <v>1</v>
      </c>
      <c r="C8" s="29" t="s">
        <v>54</v>
      </c>
      <c r="D8" s="17">
        <v>3</v>
      </c>
      <c r="E8" s="18"/>
      <c r="F8" s="18"/>
      <c r="G8" s="15">
        <v>1</v>
      </c>
      <c r="H8" s="18"/>
      <c r="I8" s="18"/>
      <c r="J8" s="15">
        <v>3</v>
      </c>
      <c r="K8" s="15">
        <v>1</v>
      </c>
      <c r="L8" s="15">
        <v>5</v>
      </c>
      <c r="M8" s="15">
        <v>1</v>
      </c>
      <c r="N8" s="18"/>
      <c r="O8" s="15">
        <v>3</v>
      </c>
      <c r="P8" s="15">
        <v>2</v>
      </c>
      <c r="Q8" s="20">
        <f t="shared" si="0"/>
        <v>19</v>
      </c>
    </row>
    <row r="9" spans="1:17" s="26" customFormat="1" ht="31" customHeight="1" x14ac:dyDescent="0.35">
      <c r="A9" s="15" t="s">
        <v>10</v>
      </c>
      <c r="B9" s="16" t="s">
        <v>3</v>
      </c>
      <c r="C9" s="29" t="s">
        <v>55</v>
      </c>
      <c r="D9" s="17">
        <v>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>
        <f t="shared" si="0"/>
        <v>1</v>
      </c>
    </row>
    <row r="10" spans="1:17" s="26" customFormat="1" ht="46" customHeight="1" x14ac:dyDescent="0.35">
      <c r="A10" s="15" t="s">
        <v>9</v>
      </c>
      <c r="B10" s="16" t="s">
        <v>4</v>
      </c>
      <c r="C10" s="31" t="s">
        <v>62</v>
      </c>
      <c r="D10" s="19"/>
      <c r="E10" s="18"/>
      <c r="F10" s="15">
        <v>4</v>
      </c>
      <c r="G10" s="18"/>
      <c r="H10" s="15">
        <v>2</v>
      </c>
      <c r="I10" s="18"/>
      <c r="J10" s="18"/>
      <c r="K10" s="18"/>
      <c r="L10" s="18"/>
      <c r="M10" s="18"/>
      <c r="N10" s="18"/>
      <c r="O10" s="18"/>
      <c r="P10" s="18"/>
      <c r="Q10" s="20">
        <f t="shared" si="0"/>
        <v>6</v>
      </c>
    </row>
    <row r="11" spans="1:17" s="26" customFormat="1" ht="41" customHeight="1" x14ac:dyDescent="0.35">
      <c r="A11" s="15" t="s">
        <v>9</v>
      </c>
      <c r="B11" s="16" t="s">
        <v>2</v>
      </c>
      <c r="C11" s="29" t="s">
        <v>43</v>
      </c>
      <c r="D11" s="17">
        <v>2</v>
      </c>
      <c r="E11" s="18"/>
      <c r="F11" s="18"/>
      <c r="G11" s="15">
        <v>2</v>
      </c>
      <c r="H11" s="18"/>
      <c r="I11" s="15">
        <v>3</v>
      </c>
      <c r="J11" s="18"/>
      <c r="K11" s="18"/>
      <c r="L11" s="18"/>
      <c r="M11" s="18"/>
      <c r="N11" s="18"/>
      <c r="O11" s="18"/>
      <c r="P11" s="15">
        <v>1</v>
      </c>
      <c r="Q11" s="20">
        <f t="shared" si="0"/>
        <v>8</v>
      </c>
    </row>
    <row r="12" spans="1:17" s="26" customFormat="1" ht="55.5" customHeight="1" x14ac:dyDescent="0.35">
      <c r="A12" s="15" t="s">
        <v>9</v>
      </c>
      <c r="B12" s="16" t="s">
        <v>5</v>
      </c>
      <c r="C12" s="29" t="s">
        <v>56</v>
      </c>
      <c r="D12" s="19"/>
      <c r="E12" s="15">
        <v>1</v>
      </c>
      <c r="F12" s="18"/>
      <c r="G12" s="18"/>
      <c r="H12" s="18"/>
      <c r="I12" s="18"/>
      <c r="J12" s="18"/>
      <c r="K12" s="15">
        <v>1</v>
      </c>
      <c r="L12" s="18"/>
      <c r="M12" s="18"/>
      <c r="N12" s="18"/>
      <c r="O12" s="18"/>
      <c r="P12" s="15">
        <v>2</v>
      </c>
      <c r="Q12" s="20">
        <f t="shared" si="0"/>
        <v>4</v>
      </c>
    </row>
    <row r="13" spans="1:17" s="26" customFormat="1" ht="18.5" customHeight="1" x14ac:dyDescent="0.35">
      <c r="A13" s="15" t="s">
        <v>9</v>
      </c>
      <c r="B13" s="16" t="s">
        <v>6</v>
      </c>
      <c r="C13" s="29" t="s">
        <v>57</v>
      </c>
      <c r="D13" s="19"/>
      <c r="E13" s="18"/>
      <c r="F13" s="18"/>
      <c r="G13" s="18"/>
      <c r="H13" s="18"/>
      <c r="I13" s="18"/>
      <c r="J13" s="18"/>
      <c r="K13" s="18"/>
      <c r="L13" s="15">
        <v>2</v>
      </c>
      <c r="M13" s="18"/>
      <c r="N13" s="15">
        <v>2</v>
      </c>
      <c r="O13" s="18"/>
      <c r="P13" s="18"/>
      <c r="Q13" s="20">
        <f t="shared" si="0"/>
        <v>4</v>
      </c>
    </row>
    <row r="14" spans="1:17" s="26" customFormat="1" x14ac:dyDescent="0.35">
      <c r="A14" s="15" t="s">
        <v>24</v>
      </c>
      <c r="B14" s="16" t="s">
        <v>24</v>
      </c>
      <c r="C14" s="8"/>
      <c r="D14" s="17">
        <v>6</v>
      </c>
      <c r="E14" s="18"/>
      <c r="F14" s="15">
        <v>1</v>
      </c>
      <c r="G14" s="18"/>
      <c r="H14" s="18"/>
      <c r="I14" s="18"/>
      <c r="J14" s="15">
        <v>3</v>
      </c>
      <c r="K14" s="18"/>
      <c r="L14" s="18"/>
      <c r="M14" s="15">
        <v>1</v>
      </c>
      <c r="N14" s="18"/>
      <c r="O14" s="18"/>
      <c r="P14" s="18"/>
      <c r="Q14" s="21">
        <f t="shared" si="0"/>
        <v>11</v>
      </c>
    </row>
    <row r="15" spans="1:17" s="26" customFormat="1" x14ac:dyDescent="0.35">
      <c r="C15" s="3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38</v>
      </c>
      <c r="Q15" s="6">
        <f>SUM(Q6:Q14)</f>
        <v>73</v>
      </c>
    </row>
    <row r="16" spans="1:17" s="26" customFormat="1" x14ac:dyDescent="0.35">
      <c r="A16" s="44" t="s">
        <v>65</v>
      </c>
      <c r="B16" s="44" t="s">
        <v>27</v>
      </c>
      <c r="C16" s="44" t="s">
        <v>48</v>
      </c>
      <c r="D16" s="45" t="s">
        <v>29</v>
      </c>
      <c r="E16" s="46"/>
      <c r="G16" s="24"/>
      <c r="H16" s="24"/>
      <c r="I16" s="24"/>
      <c r="J16" s="24"/>
      <c r="K16" s="24"/>
      <c r="L16" s="24"/>
      <c r="M16" s="24"/>
      <c r="N16" s="24"/>
      <c r="O16" s="24"/>
      <c r="P16" s="32"/>
      <c r="Q16" s="33"/>
    </row>
    <row r="17" spans="1:18" s="26" customFormat="1" ht="31" x14ac:dyDescent="0.35">
      <c r="A17" s="44"/>
      <c r="B17" s="44"/>
      <c r="C17" s="44"/>
      <c r="D17" s="34" t="s">
        <v>67</v>
      </c>
      <c r="E17" s="34" t="s">
        <v>68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  <c r="Q17" s="33"/>
    </row>
    <row r="18" spans="1:18" s="26" customFormat="1" x14ac:dyDescent="0.35">
      <c r="A18" s="15" t="s">
        <v>11</v>
      </c>
      <c r="B18" s="15" t="s">
        <v>1</v>
      </c>
      <c r="C18" s="29" t="s">
        <v>54</v>
      </c>
      <c r="D18" s="15">
        <v>97</v>
      </c>
      <c r="E18" s="15">
        <v>26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Q18" s="33"/>
    </row>
    <row r="19" spans="1:18" s="26" customFormat="1" ht="62" x14ac:dyDescent="0.35">
      <c r="A19" s="15" t="s">
        <v>47</v>
      </c>
      <c r="B19" s="15" t="s">
        <v>46</v>
      </c>
      <c r="C19" s="29" t="s">
        <v>58</v>
      </c>
      <c r="D19" s="15">
        <v>47</v>
      </c>
      <c r="E19" s="15">
        <v>10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Q19" s="33"/>
    </row>
    <row r="20" spans="1:18" s="26" customFormat="1" ht="31" x14ac:dyDescent="0.35">
      <c r="A20" s="15" t="s">
        <v>9</v>
      </c>
      <c r="B20" s="15" t="s">
        <v>2</v>
      </c>
      <c r="C20" s="29" t="s">
        <v>43</v>
      </c>
      <c r="D20" s="15">
        <v>16</v>
      </c>
      <c r="E20" s="15">
        <v>6</v>
      </c>
      <c r="G20" s="24"/>
      <c r="H20" s="24"/>
      <c r="I20" s="24"/>
      <c r="J20" s="24"/>
      <c r="K20" s="24"/>
      <c r="L20" s="24"/>
      <c r="M20" s="24"/>
      <c r="N20" s="24"/>
      <c r="O20" s="24"/>
      <c r="P20" s="32"/>
      <c r="Q20" s="33"/>
    </row>
    <row r="21" spans="1:18" s="26" customFormat="1" ht="31" x14ac:dyDescent="0.35">
      <c r="A21" s="15" t="s">
        <v>66</v>
      </c>
      <c r="B21" s="15" t="s">
        <v>69</v>
      </c>
      <c r="C21" s="35" t="s">
        <v>70</v>
      </c>
      <c r="D21" s="15">
        <v>12</v>
      </c>
      <c r="E21" s="15">
        <v>5</v>
      </c>
      <c r="G21" s="24"/>
      <c r="H21" s="24"/>
      <c r="I21" s="24"/>
      <c r="J21" s="24"/>
      <c r="K21" s="24"/>
      <c r="L21" s="24"/>
      <c r="M21" s="24"/>
      <c r="N21" s="24"/>
      <c r="O21" s="24"/>
      <c r="P21" s="32"/>
      <c r="Q21" s="33"/>
    </row>
    <row r="22" spans="1:18" s="26" customFormat="1" ht="46.5" x14ac:dyDescent="0.35">
      <c r="A22" s="15" t="s">
        <v>45</v>
      </c>
      <c r="B22" s="15" t="s">
        <v>44</v>
      </c>
      <c r="C22" s="29" t="s">
        <v>71</v>
      </c>
      <c r="D22" s="15">
        <v>16</v>
      </c>
      <c r="E22" s="15">
        <v>4</v>
      </c>
      <c r="G22" s="24"/>
      <c r="H22" s="24"/>
      <c r="I22" s="24"/>
      <c r="J22" s="24"/>
      <c r="K22" s="24"/>
      <c r="L22" s="24"/>
      <c r="M22" s="24"/>
      <c r="N22" s="24"/>
      <c r="O22" s="24"/>
      <c r="P22" s="32"/>
      <c r="Q22" s="33"/>
    </row>
    <row r="23" spans="1:18" s="26" customFormat="1" ht="31" x14ac:dyDescent="0.35">
      <c r="A23" s="15" t="s">
        <v>10</v>
      </c>
      <c r="B23" s="15" t="s">
        <v>3</v>
      </c>
      <c r="C23" s="29" t="s">
        <v>55</v>
      </c>
      <c r="D23" s="15">
        <v>34</v>
      </c>
      <c r="E23" s="15">
        <v>19</v>
      </c>
      <c r="G23" s="24"/>
      <c r="H23" s="24"/>
      <c r="I23" s="24"/>
      <c r="J23" s="24"/>
      <c r="K23" s="24"/>
      <c r="L23" s="24"/>
      <c r="M23" s="24"/>
      <c r="N23" s="24"/>
      <c r="O23" s="24"/>
      <c r="P23" s="32"/>
      <c r="Q23" s="33"/>
    </row>
    <row r="24" spans="1:18" s="26" customFormat="1" x14ac:dyDescent="0.35">
      <c r="C24" s="3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</row>
    <row r="25" spans="1:18" s="14" customFormat="1" ht="31" customHeight="1" x14ac:dyDescent="0.35">
      <c r="A25" s="36" t="s">
        <v>50</v>
      </c>
      <c r="B25" s="36"/>
      <c r="C25" s="3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Q25" s="22"/>
      <c r="R25" s="22"/>
    </row>
    <row r="26" spans="1:18" s="14" customFormat="1" ht="30.5" customHeight="1" x14ac:dyDescent="0.35">
      <c r="A26" s="23" t="s">
        <v>49</v>
      </c>
      <c r="B26" s="23" t="s">
        <v>51</v>
      </c>
      <c r="C26" s="23" t="s">
        <v>48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Q26" s="22"/>
      <c r="R26" s="22"/>
    </row>
    <row r="27" spans="1:18" s="14" customFormat="1" ht="46.5" x14ac:dyDescent="0.35">
      <c r="A27" s="25"/>
      <c r="B27" s="25" t="s">
        <v>40</v>
      </c>
      <c r="C27" s="29" t="s">
        <v>59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Q27" s="22"/>
      <c r="R27" s="22"/>
    </row>
    <row r="28" spans="1:18" s="14" customFormat="1" x14ac:dyDescent="0.35">
      <c r="A28" s="25"/>
      <c r="B28" s="25" t="s">
        <v>41</v>
      </c>
      <c r="C28" s="29" t="s">
        <v>60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Q28" s="22"/>
      <c r="R28" s="22"/>
    </row>
    <row r="29" spans="1:18" s="14" customFormat="1" ht="62" x14ac:dyDescent="0.35">
      <c r="A29" s="25"/>
      <c r="B29" s="25" t="s">
        <v>42</v>
      </c>
      <c r="C29" s="29" t="s">
        <v>61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Q29" s="22"/>
      <c r="R29" s="22"/>
    </row>
  </sheetData>
  <mergeCells count="10">
    <mergeCell ref="A25:C25"/>
    <mergeCell ref="A3:A4"/>
    <mergeCell ref="D3:P3"/>
    <mergeCell ref="B3:B4"/>
    <mergeCell ref="Q3:Q4"/>
    <mergeCell ref="C3:C4"/>
    <mergeCell ref="A16:A17"/>
    <mergeCell ref="B16:B17"/>
    <mergeCell ref="C16:C17"/>
    <mergeCell ref="D16:E1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Maliga, Zoltan</dc:creator>
  <cp:lastModifiedBy>Tuulia</cp:lastModifiedBy>
  <dcterms:created xsi:type="dcterms:W3CDTF">2021-01-14T16:27:41Z</dcterms:created>
  <dcterms:modified xsi:type="dcterms:W3CDTF">2022-01-30T01:07:53Z</dcterms:modified>
</cp:coreProperties>
</file>