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lex\MTHFR paper\Last version prior to submission 08.05.2019\Revised Manuscript\"/>
    </mc:Choice>
  </mc:AlternateContent>
  <bookViews>
    <workbookView xWindow="0" yWindow="0" windowWidth="28800" windowHeight="12000"/>
  </bookViews>
  <sheets>
    <sheet name="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2" l="1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</calcChain>
</file>

<file path=xl/sharedStrings.xml><?xml version="1.0" encoding="utf-8"?>
<sst xmlns="http://schemas.openxmlformats.org/spreadsheetml/2006/main" count="445" uniqueCount="255">
  <si>
    <t>SUPER_PATHWAY</t>
  </si>
  <si>
    <t>SUB_PATHWAY</t>
  </si>
  <si>
    <t>Amino Acid</t>
  </si>
  <si>
    <t>Leucine, Isoleucine and Valine Metabolism</t>
  </si>
  <si>
    <t>1-carboxyethylphenylalanine</t>
  </si>
  <si>
    <t>Phenylalanine Metabolism</t>
  </si>
  <si>
    <t>Tyrosine Metabolism</t>
  </si>
  <si>
    <t>1-carboxyethylvaline</t>
  </si>
  <si>
    <t>1-methyl-4-imidazoleacetate</t>
  </si>
  <si>
    <t>Histidine Metabolism</t>
  </si>
  <si>
    <t>1-methylguanidine</t>
  </si>
  <si>
    <t>Guanidino and Acetamido Metabolism</t>
  </si>
  <si>
    <t>1-methylhistidine</t>
  </si>
  <si>
    <t>Cofactors and Vitamins</t>
  </si>
  <si>
    <t>Nicotinate and Nicotinamide Metabolism</t>
  </si>
  <si>
    <t>1-ribosyl-imidazoleacetate*</t>
  </si>
  <si>
    <t>Nucleotide</t>
  </si>
  <si>
    <t>Purine Metabolism, Adenine containing</t>
  </si>
  <si>
    <t>2'-deoxycytidine 5'-monophosphate</t>
  </si>
  <si>
    <t>Pyrimidine Metabolism, Cytidine containing</t>
  </si>
  <si>
    <t>2'-deoxyuridine</t>
  </si>
  <si>
    <t>Pyrimidine Metabolism, Uracil containing</t>
  </si>
  <si>
    <t>2,3-dihydroxy-5-methylthio-4-pentenoate (DMTPA)*</t>
  </si>
  <si>
    <t>Methionine, Cysteine, SAM and Taurine Metabolism</t>
  </si>
  <si>
    <t>2-aminoadipate</t>
  </si>
  <si>
    <t>Lysine Metabolism</t>
  </si>
  <si>
    <t>2-hydroxybutyrate/2-hydroxyisobutyrate</t>
  </si>
  <si>
    <t>Glutathione Metabolism</t>
  </si>
  <si>
    <t>2-methylbutyrylcarnitine (C5)</t>
  </si>
  <si>
    <t>2-methylbutyrylglycine</t>
  </si>
  <si>
    <t>2-methylcitrate/homocitrate</t>
  </si>
  <si>
    <t>Energy</t>
  </si>
  <si>
    <t>TCA Cycle</t>
  </si>
  <si>
    <t>Urea cycle; Arginine and Proline Metabolism</t>
  </si>
  <si>
    <t>2-pyrrolidinone</t>
  </si>
  <si>
    <t>Glutamate Metabolism</t>
  </si>
  <si>
    <t>3-(4-hydroxyphenyl)lactate</t>
  </si>
  <si>
    <t>3-aminoisobutyrate</t>
  </si>
  <si>
    <t>Pyrimidine Metabolism, Thymine containing</t>
  </si>
  <si>
    <t>3-hydroxy-2-ethylpropionate</t>
  </si>
  <si>
    <t>3-hydroxyisobutyrate</t>
  </si>
  <si>
    <t>3-indoxyl sulfate</t>
  </si>
  <si>
    <t>Tryptophan Metabolism</t>
  </si>
  <si>
    <t>3-methoxytyrosine</t>
  </si>
  <si>
    <t>3-methylglutaconate</t>
  </si>
  <si>
    <t>3-methylhistidine</t>
  </si>
  <si>
    <t>3-ureidopropionate</t>
  </si>
  <si>
    <t>4-acetamidobutanoate</t>
  </si>
  <si>
    <t>Polyamine Metabolism</t>
  </si>
  <si>
    <t>4-guanidinobutanoate</t>
  </si>
  <si>
    <t>4-hydroxyglutamate</t>
  </si>
  <si>
    <t>5,6-dihydrouridine</t>
  </si>
  <si>
    <t>5-(galactosylhydroxy)-L-lysine</t>
  </si>
  <si>
    <t>5-hydroxylysine</t>
  </si>
  <si>
    <t>5-oxoproline</t>
  </si>
  <si>
    <t>6-oxopiperidine-2-carboxylate</t>
  </si>
  <si>
    <t>7-methylguanine</t>
  </si>
  <si>
    <t>Purine Metabolism, Guanine containing</t>
  </si>
  <si>
    <t>Alanine and Aspartate Metabolism</t>
  </si>
  <si>
    <t>allantoin</t>
  </si>
  <si>
    <t>Purine Metabolism, (Hypo)Xanthine/Inosine containing</t>
  </si>
  <si>
    <t>alpha-hydroxyisovalerate</t>
  </si>
  <si>
    <t>alpha-ketoglutaramate*</t>
  </si>
  <si>
    <t>aspartate</t>
  </si>
  <si>
    <t>betaine</t>
  </si>
  <si>
    <t>Glycine, Serine and Threonine Metabolism</t>
  </si>
  <si>
    <t>biliverdin</t>
  </si>
  <si>
    <t>Hemoglobin and Porphyrin Metabolism</t>
  </si>
  <si>
    <t>C-glycosyltryptophan</t>
  </si>
  <si>
    <t>carnosine</t>
  </si>
  <si>
    <t>citrulline</t>
  </si>
  <si>
    <t>Pantothenate and CoA Metabolism</t>
  </si>
  <si>
    <t>creatine</t>
  </si>
  <si>
    <t>Creatine Metabolism</t>
  </si>
  <si>
    <t>creatine phosphate</t>
  </si>
  <si>
    <t>creatinine</t>
  </si>
  <si>
    <t>cystathionine</t>
  </si>
  <si>
    <t>cysteine sulfinic acid</t>
  </si>
  <si>
    <t>cytidine diphosphate</t>
  </si>
  <si>
    <t>cytidine triphosphate</t>
  </si>
  <si>
    <t>dimethylarginine (SDMA + ADMA)</t>
  </si>
  <si>
    <t>dimethylglycine</t>
  </si>
  <si>
    <t>ethylmalonate</t>
  </si>
  <si>
    <t>Riboflavin Metabolism</t>
  </si>
  <si>
    <t>folate</t>
  </si>
  <si>
    <t>Folate Metabolism</t>
  </si>
  <si>
    <t>formiminoglutamate</t>
  </si>
  <si>
    <t>glutamate</t>
  </si>
  <si>
    <t>glutathione, oxidized (GSSG)</t>
  </si>
  <si>
    <t>guanidinoacetate</t>
  </si>
  <si>
    <t>Ascorbate and Aldarate Metabolism</t>
  </si>
  <si>
    <t>homoarginine</t>
  </si>
  <si>
    <t>homocitrulline</t>
  </si>
  <si>
    <t>hypotaurine</t>
  </si>
  <si>
    <t>imidazole lactate</t>
  </si>
  <si>
    <t>imidazole propionate</t>
  </si>
  <si>
    <t>inosine 5'-monophosphate (IMP)</t>
  </si>
  <si>
    <t>isobutyrylcarnitine (C4)</t>
  </si>
  <si>
    <t>kynurenate</t>
  </si>
  <si>
    <t>lanthionine</t>
  </si>
  <si>
    <t>methionine sulfone</t>
  </si>
  <si>
    <t>methionine sulfoxide</t>
  </si>
  <si>
    <t>N,N,N-trimethyl-5-aminovalerate</t>
  </si>
  <si>
    <t>N-acetyl-isoputreanine*</t>
  </si>
  <si>
    <t>N-acetylasparagine</t>
  </si>
  <si>
    <t>N-acetylglutamate</t>
  </si>
  <si>
    <t>N-acetylserine</t>
  </si>
  <si>
    <t>N-acetyltaurine</t>
  </si>
  <si>
    <t>N-delta-acetylornithine</t>
  </si>
  <si>
    <t>N-methyl-GABA</t>
  </si>
  <si>
    <t>N-methylproline</t>
  </si>
  <si>
    <t>N1-methyladenosine</t>
  </si>
  <si>
    <t>N2,N2-dimethylguanosine</t>
  </si>
  <si>
    <t>N6,N6,N6-trimethyllysine</t>
  </si>
  <si>
    <t>N6-acetyllysine</t>
  </si>
  <si>
    <t>N6-carbamoylthreonyladenosine</t>
  </si>
  <si>
    <t>ophthalmate</t>
  </si>
  <si>
    <t>pantothenate</t>
  </si>
  <si>
    <t>phenyllactate (PLA)</t>
  </si>
  <si>
    <t>phenylpyruvate</t>
  </si>
  <si>
    <t>pipecolate</t>
  </si>
  <si>
    <t>pro-hydroxy-pro</t>
  </si>
  <si>
    <t>pseudouridine</t>
  </si>
  <si>
    <t>Vitamin B6 Metabolism</t>
  </si>
  <si>
    <t>pyridoxate</t>
  </si>
  <si>
    <t>pyridoxine (Vitamin B6)</t>
  </si>
  <si>
    <t>retinol (Vitamin A)</t>
  </si>
  <si>
    <t>Vitamin A Metabolism</t>
  </si>
  <si>
    <t>riboflavin (Vitamin B2)</t>
  </si>
  <si>
    <t>S-1-pyrroline-5-carboxylate</t>
  </si>
  <si>
    <t>S-adenosylhomocysteine (SAH)</t>
  </si>
  <si>
    <t>sarcosine</t>
  </si>
  <si>
    <t>serotonin</t>
  </si>
  <si>
    <t>succinate</t>
  </si>
  <si>
    <t>succinylcarnitine (C4-DC)</t>
  </si>
  <si>
    <t>taurine</t>
  </si>
  <si>
    <t>threonate</t>
  </si>
  <si>
    <t>threonine</t>
  </si>
  <si>
    <t>trans-4-hydroxyproline</t>
  </si>
  <si>
    <t>trigonelline (N'-methylnicotinate)</t>
  </si>
  <si>
    <t>tyrosine</t>
  </si>
  <si>
    <t>uracil</t>
  </si>
  <si>
    <t>urate</t>
  </si>
  <si>
    <t>urea</t>
  </si>
  <si>
    <t>uridine 5'-diphosphate (UDP)</t>
  </si>
  <si>
    <t>uridine 5'-triphosphate (UTP)</t>
  </si>
  <si>
    <t>xanthine</t>
  </si>
  <si>
    <t>xanthosine</t>
  </si>
  <si>
    <t>HMDB02820</t>
  </si>
  <si>
    <t>HMDB01522</t>
  </si>
  <si>
    <t>HMDB00001</t>
  </si>
  <si>
    <t>HMDB02331</t>
  </si>
  <si>
    <t>HMDB01202</t>
  </si>
  <si>
    <t>HMDB00012</t>
  </si>
  <si>
    <t>HMDB00510</t>
  </si>
  <si>
    <t>HMDB00378</t>
  </si>
  <si>
    <t>HMDB00339</t>
  </si>
  <si>
    <t>HMDB02039</t>
  </si>
  <si>
    <t>HMDB00755</t>
  </si>
  <si>
    <t>HMDB03911</t>
  </si>
  <si>
    <t>HMDB00396</t>
  </si>
  <si>
    <t>HMDB00336</t>
  </si>
  <si>
    <t>HMDB00682</t>
  </si>
  <si>
    <t>HMDB01434</t>
  </si>
  <si>
    <t>HMDB00522</t>
  </si>
  <si>
    <t>HMDB00479</t>
  </si>
  <si>
    <t>HMDB00026</t>
  </si>
  <si>
    <t>HMDB03681</t>
  </si>
  <si>
    <t>HMDB03464</t>
  </si>
  <si>
    <t>HMDB01344</t>
  </si>
  <si>
    <t>HMDB00450</t>
  </si>
  <si>
    <t>HMDB00267</t>
  </si>
  <si>
    <t>HMDB61705</t>
  </si>
  <si>
    <t>HMDB00897</t>
  </si>
  <si>
    <t>HMDB00462</t>
  </si>
  <si>
    <t>HMDB00407</t>
  </si>
  <si>
    <t>HMDB00191</t>
  </si>
  <si>
    <t>HMDB00043</t>
  </si>
  <si>
    <t>HMDB01008</t>
  </si>
  <si>
    <t>HMDB00033</t>
  </si>
  <si>
    <t>HMDB00904</t>
  </si>
  <si>
    <t>HMDB00064</t>
  </si>
  <si>
    <t>HMDB01511</t>
  </si>
  <si>
    <t>HMDB00562</t>
  </si>
  <si>
    <t>HMDB00099</t>
  </si>
  <si>
    <t>HMDB00996</t>
  </si>
  <si>
    <t>HMDB01546</t>
  </si>
  <si>
    <t>HMDB00082</t>
  </si>
  <si>
    <t>HMDB01539</t>
  </si>
  <si>
    <t>HMDB00092</t>
  </si>
  <si>
    <t>HMDB00622</t>
  </si>
  <si>
    <t>HMDB00121</t>
  </si>
  <si>
    <t>HMDB00854</t>
  </si>
  <si>
    <t>HMDB00148</t>
  </si>
  <si>
    <t>HMDB03337</t>
  </si>
  <si>
    <t>HMDB00128</t>
  </si>
  <si>
    <t>HMDB00670</t>
  </si>
  <si>
    <t>HMDB00679</t>
  </si>
  <si>
    <t>HMDB00965</t>
  </si>
  <si>
    <t>HMDB02320</t>
  </si>
  <si>
    <t>HMDB02271</t>
  </si>
  <si>
    <t>HMDB00175</t>
  </si>
  <si>
    <t>HMDB00736</t>
  </si>
  <si>
    <t>HMDB00715</t>
  </si>
  <si>
    <t>HMDB02005</t>
  </si>
  <si>
    <t>HMDB06028</t>
  </si>
  <si>
    <t>HMDB01138</t>
  </si>
  <si>
    <t>HMDB02931</t>
  </si>
  <si>
    <t>HMDB03331</t>
  </si>
  <si>
    <t>HMDB04824</t>
  </si>
  <si>
    <t>HMDB01325</t>
  </si>
  <si>
    <t>HMDB00206</t>
  </si>
  <si>
    <t>HMDB41623</t>
  </si>
  <si>
    <t>HMDB05765</t>
  </si>
  <si>
    <t>HMDB00210</t>
  </si>
  <si>
    <t>HMDB00779</t>
  </si>
  <si>
    <t>HMDB00205</t>
  </si>
  <si>
    <t>HMDB00070</t>
  </si>
  <si>
    <t>HMDB06695</t>
  </si>
  <si>
    <t>HMDB00767</t>
  </si>
  <si>
    <t>HMDB00017</t>
  </si>
  <si>
    <t>HMDB02075</t>
  </si>
  <si>
    <t>HMDB00305</t>
  </si>
  <si>
    <t>HMDB00244</t>
  </si>
  <si>
    <t>HMDB01301</t>
  </si>
  <si>
    <t>HMDB00939</t>
  </si>
  <si>
    <t>HMDB00271</t>
  </si>
  <si>
    <t>HMDB00259</t>
  </si>
  <si>
    <t>HMDB00254</t>
  </si>
  <si>
    <t>HMDB61717</t>
  </si>
  <si>
    <t>HMDB00251</t>
  </si>
  <si>
    <t>HMDB00943</t>
  </si>
  <si>
    <t>HMDB00167</t>
  </si>
  <si>
    <t>HMDB00725</t>
  </si>
  <si>
    <t>HMDB00875</t>
  </si>
  <si>
    <t>HMDB00158</t>
  </si>
  <si>
    <t>HMDB00300</t>
  </si>
  <si>
    <t>HMDB00289</t>
  </si>
  <si>
    <t>HMDB00294</t>
  </si>
  <si>
    <t>HMDB00295</t>
  </si>
  <si>
    <t>HMDB00285</t>
  </si>
  <si>
    <t>HMDB00292</t>
  </si>
  <si>
    <t>HMDB00299</t>
  </si>
  <si>
    <t>Metabolites</t>
  </si>
  <si>
    <t>Fold-Change</t>
  </si>
  <si>
    <t>Control_Replicate 1</t>
  </si>
  <si>
    <t>Control_Replicate 2</t>
  </si>
  <si>
    <t>Control_Replicate 3</t>
  </si>
  <si>
    <t>Control_Replicate 4</t>
  </si>
  <si>
    <t xml:space="preserve"> - FA_Replicate 1</t>
  </si>
  <si>
    <t xml:space="preserve"> - FA_Replicate 2</t>
  </si>
  <si>
    <t xml:space="preserve"> - FA_Replicate 3</t>
  </si>
  <si>
    <t xml:space="preserve"> - FA_Replicate 4</t>
  </si>
  <si>
    <t>Accession Number</t>
  </si>
  <si>
    <t>Table S5: List of Top Differentially Regulated Metabolites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</si>
</sst>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left" textRotation="90"/>
    </xf>
    <xf numFmtId="0" fontId="4" fillId="2" borderId="0" xfId="0" applyFont="1" applyFill="1" applyAlignment="1">
      <alignment horizontal="center" textRotation="90"/>
    </xf>
    <xf numFmtId="0" fontId="4" fillId="2" borderId="0" xfId="0" applyFont="1" applyFill="1" applyAlignment="1">
      <alignment horizontal="left" textRotation="90" wrapText="1"/>
    </xf>
    <xf numFmtId="0" fontId="2" fillId="2" borderId="0" xfId="0" applyFont="1" applyFill="1" applyAlignment="1"/>
    <xf numFmtId="2" fontId="2" fillId="2" borderId="0" xfId="0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left" textRotation="90" wrapText="1"/>
    </xf>
    <xf numFmtId="0" fontId="4" fillId="2" borderId="0" xfId="0" applyFont="1" applyFill="1" applyBorder="1" applyAlignment="1">
      <alignment horizontal="left" textRotation="90"/>
    </xf>
    <xf numFmtId="0" fontId="4" fillId="2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left" textRotation="90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mdb.ca/metabolites/HMDB00897" TargetMode="External"/><Relationship Id="rId21" Type="http://schemas.openxmlformats.org/officeDocument/2006/relationships/hyperlink" Target="http://www.hmdb.ca/metabolites/HMDB03464" TargetMode="External"/><Relationship Id="rId42" Type="http://schemas.openxmlformats.org/officeDocument/2006/relationships/hyperlink" Target="http://www.hmdb.ca/metabolites/HMDB00092" TargetMode="External"/><Relationship Id="rId47" Type="http://schemas.openxmlformats.org/officeDocument/2006/relationships/hyperlink" Target="http://www.hmdb.ca/metabolites/HMDB03337" TargetMode="External"/><Relationship Id="rId63" Type="http://schemas.openxmlformats.org/officeDocument/2006/relationships/hyperlink" Target="http://www.hmdb.ca/metabolites/HMDB01325" TargetMode="External"/><Relationship Id="rId68" Type="http://schemas.openxmlformats.org/officeDocument/2006/relationships/hyperlink" Target="http://www.hmdb.ca/metabolites/HMDB00779" TargetMode="External"/><Relationship Id="rId84" Type="http://schemas.openxmlformats.org/officeDocument/2006/relationships/hyperlink" Target="http://www.hmdb.ca/metabolites/HMDB00943" TargetMode="External"/><Relationship Id="rId89" Type="http://schemas.openxmlformats.org/officeDocument/2006/relationships/hyperlink" Target="http://www.hmdb.ca/metabolites/HMDB00300" TargetMode="External"/><Relationship Id="rId16" Type="http://schemas.openxmlformats.org/officeDocument/2006/relationships/hyperlink" Target="http://www.hmdb.ca/metabolites/HMDB01434" TargetMode="External"/><Relationship Id="rId11" Type="http://schemas.openxmlformats.org/officeDocument/2006/relationships/hyperlink" Target="http://www.hmdb.ca/metabolites/HMDB00755" TargetMode="External"/><Relationship Id="rId32" Type="http://schemas.openxmlformats.org/officeDocument/2006/relationships/hyperlink" Target="http://www.hmdb.ca/metabolites/HMDB00033" TargetMode="External"/><Relationship Id="rId37" Type="http://schemas.openxmlformats.org/officeDocument/2006/relationships/hyperlink" Target="http://www.hmdb.ca/metabolites/HMDB00099" TargetMode="External"/><Relationship Id="rId53" Type="http://schemas.openxmlformats.org/officeDocument/2006/relationships/hyperlink" Target="http://www.hmdb.ca/metabolites/HMDB02271" TargetMode="External"/><Relationship Id="rId58" Type="http://schemas.openxmlformats.org/officeDocument/2006/relationships/hyperlink" Target="http://www.hmdb.ca/metabolites/HMDB06028" TargetMode="External"/><Relationship Id="rId74" Type="http://schemas.openxmlformats.org/officeDocument/2006/relationships/hyperlink" Target="http://www.hmdb.ca/metabolites/HMDB02075" TargetMode="External"/><Relationship Id="rId79" Type="http://schemas.openxmlformats.org/officeDocument/2006/relationships/hyperlink" Target="http://www.hmdb.ca/metabolites/HMDB00271" TargetMode="External"/><Relationship Id="rId5" Type="http://schemas.openxmlformats.org/officeDocument/2006/relationships/hyperlink" Target="http://www.hmdb.ca/metabolites/HMDB01202" TargetMode="External"/><Relationship Id="rId90" Type="http://schemas.openxmlformats.org/officeDocument/2006/relationships/hyperlink" Target="http://www.hmdb.ca/metabolites/HMDB00289" TargetMode="External"/><Relationship Id="rId95" Type="http://schemas.openxmlformats.org/officeDocument/2006/relationships/hyperlink" Target="http://www.hmdb.ca/metabolites/HMDB00299" TargetMode="External"/><Relationship Id="rId22" Type="http://schemas.openxmlformats.org/officeDocument/2006/relationships/hyperlink" Target="http://www.hmdb.ca/metabolites/HMDB01344" TargetMode="External"/><Relationship Id="rId27" Type="http://schemas.openxmlformats.org/officeDocument/2006/relationships/hyperlink" Target="http://www.hmdb.ca/metabolites/HMDB00462" TargetMode="External"/><Relationship Id="rId43" Type="http://schemas.openxmlformats.org/officeDocument/2006/relationships/hyperlink" Target="http://www.hmdb.ca/metabolites/HMDB00622" TargetMode="External"/><Relationship Id="rId48" Type="http://schemas.openxmlformats.org/officeDocument/2006/relationships/hyperlink" Target="http://www.hmdb.ca/metabolites/HMDB00128" TargetMode="External"/><Relationship Id="rId64" Type="http://schemas.openxmlformats.org/officeDocument/2006/relationships/hyperlink" Target="http://www.hmdb.ca/metabolites/HMDB00206" TargetMode="External"/><Relationship Id="rId69" Type="http://schemas.openxmlformats.org/officeDocument/2006/relationships/hyperlink" Target="http://www.hmdb.ca/metabolites/HMDB00205" TargetMode="External"/><Relationship Id="rId8" Type="http://schemas.openxmlformats.org/officeDocument/2006/relationships/hyperlink" Target="http://www.hmdb.ca/metabolites/HMDB00378" TargetMode="External"/><Relationship Id="rId51" Type="http://schemas.openxmlformats.org/officeDocument/2006/relationships/hyperlink" Target="http://www.hmdb.ca/metabolites/HMDB00965" TargetMode="External"/><Relationship Id="rId72" Type="http://schemas.openxmlformats.org/officeDocument/2006/relationships/hyperlink" Target="http://www.hmdb.ca/metabolites/HMDB00767" TargetMode="External"/><Relationship Id="rId80" Type="http://schemas.openxmlformats.org/officeDocument/2006/relationships/hyperlink" Target="http://www.hmdb.ca/metabolites/HMDB00259" TargetMode="External"/><Relationship Id="rId85" Type="http://schemas.openxmlformats.org/officeDocument/2006/relationships/hyperlink" Target="http://www.hmdb.ca/metabolites/HMDB00167" TargetMode="External"/><Relationship Id="rId93" Type="http://schemas.openxmlformats.org/officeDocument/2006/relationships/hyperlink" Target="http://www.hmdb.ca/metabolites/HMDB00285" TargetMode="External"/><Relationship Id="rId3" Type="http://schemas.openxmlformats.org/officeDocument/2006/relationships/hyperlink" Target="http://www.hmdb.ca/metabolites/HMDB00001" TargetMode="External"/><Relationship Id="rId12" Type="http://schemas.openxmlformats.org/officeDocument/2006/relationships/hyperlink" Target="http://www.hmdb.ca/metabolites/HMDB03911" TargetMode="External"/><Relationship Id="rId17" Type="http://schemas.openxmlformats.org/officeDocument/2006/relationships/hyperlink" Target="http://www.hmdb.ca/metabolites/HMDB00522" TargetMode="External"/><Relationship Id="rId25" Type="http://schemas.openxmlformats.org/officeDocument/2006/relationships/hyperlink" Target="http://www.hmdb.ca/metabolites/HMDB61705" TargetMode="External"/><Relationship Id="rId33" Type="http://schemas.openxmlformats.org/officeDocument/2006/relationships/hyperlink" Target="http://www.hmdb.ca/metabolites/HMDB00904" TargetMode="External"/><Relationship Id="rId38" Type="http://schemas.openxmlformats.org/officeDocument/2006/relationships/hyperlink" Target="http://www.hmdb.ca/metabolites/HMDB00996" TargetMode="External"/><Relationship Id="rId46" Type="http://schemas.openxmlformats.org/officeDocument/2006/relationships/hyperlink" Target="http://www.hmdb.ca/metabolites/HMDB00148" TargetMode="External"/><Relationship Id="rId59" Type="http://schemas.openxmlformats.org/officeDocument/2006/relationships/hyperlink" Target="http://www.hmdb.ca/metabolites/HMDB01138" TargetMode="External"/><Relationship Id="rId67" Type="http://schemas.openxmlformats.org/officeDocument/2006/relationships/hyperlink" Target="http://www.hmdb.ca/metabolites/HMDB00210" TargetMode="External"/><Relationship Id="rId20" Type="http://schemas.openxmlformats.org/officeDocument/2006/relationships/hyperlink" Target="http://www.hmdb.ca/metabolites/HMDB03681" TargetMode="External"/><Relationship Id="rId41" Type="http://schemas.openxmlformats.org/officeDocument/2006/relationships/hyperlink" Target="http://www.hmdb.ca/metabolites/HMDB01539" TargetMode="External"/><Relationship Id="rId54" Type="http://schemas.openxmlformats.org/officeDocument/2006/relationships/hyperlink" Target="http://www.hmdb.ca/metabolites/HMDB00175" TargetMode="External"/><Relationship Id="rId62" Type="http://schemas.openxmlformats.org/officeDocument/2006/relationships/hyperlink" Target="http://www.hmdb.ca/metabolites/HMDB04824" TargetMode="External"/><Relationship Id="rId70" Type="http://schemas.openxmlformats.org/officeDocument/2006/relationships/hyperlink" Target="http://www.hmdb.ca/metabolites/HMDB00070" TargetMode="External"/><Relationship Id="rId75" Type="http://schemas.openxmlformats.org/officeDocument/2006/relationships/hyperlink" Target="http://www.hmdb.ca/metabolites/HMDB00305" TargetMode="External"/><Relationship Id="rId83" Type="http://schemas.openxmlformats.org/officeDocument/2006/relationships/hyperlink" Target="http://www.hmdb.ca/metabolites/HMDB00251" TargetMode="External"/><Relationship Id="rId88" Type="http://schemas.openxmlformats.org/officeDocument/2006/relationships/hyperlink" Target="http://www.hmdb.ca/metabolites/HMDB00158" TargetMode="External"/><Relationship Id="rId91" Type="http://schemas.openxmlformats.org/officeDocument/2006/relationships/hyperlink" Target="http://www.hmdb.ca/metabolites/HMDB00294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.hmdb.ca/metabolites/HMDB02820" TargetMode="External"/><Relationship Id="rId6" Type="http://schemas.openxmlformats.org/officeDocument/2006/relationships/hyperlink" Target="http://www.hmdb.ca/metabolites/HMDB00012" TargetMode="External"/><Relationship Id="rId15" Type="http://schemas.openxmlformats.org/officeDocument/2006/relationships/hyperlink" Target="http://www.hmdb.ca/metabolites/HMDB00682" TargetMode="External"/><Relationship Id="rId23" Type="http://schemas.openxmlformats.org/officeDocument/2006/relationships/hyperlink" Target="http://www.hmdb.ca/metabolites/HMDB00450" TargetMode="External"/><Relationship Id="rId28" Type="http://schemas.openxmlformats.org/officeDocument/2006/relationships/hyperlink" Target="http://www.hmdb.ca/metabolites/HMDB00407" TargetMode="External"/><Relationship Id="rId36" Type="http://schemas.openxmlformats.org/officeDocument/2006/relationships/hyperlink" Target="http://www.hmdb.ca/metabolites/HMDB00562" TargetMode="External"/><Relationship Id="rId49" Type="http://schemas.openxmlformats.org/officeDocument/2006/relationships/hyperlink" Target="http://www.hmdb.ca/metabolites/HMDB00670" TargetMode="External"/><Relationship Id="rId57" Type="http://schemas.openxmlformats.org/officeDocument/2006/relationships/hyperlink" Target="http://www.hmdb.ca/metabolites/HMDB02005" TargetMode="External"/><Relationship Id="rId10" Type="http://schemas.openxmlformats.org/officeDocument/2006/relationships/hyperlink" Target="http://www.hmdb.ca/metabolites/HMDB02039" TargetMode="External"/><Relationship Id="rId31" Type="http://schemas.openxmlformats.org/officeDocument/2006/relationships/hyperlink" Target="http://www.hmdb.ca/metabolites/HMDB01008" TargetMode="External"/><Relationship Id="rId44" Type="http://schemas.openxmlformats.org/officeDocument/2006/relationships/hyperlink" Target="http://www.hmdb.ca/metabolites/HMDB00121" TargetMode="External"/><Relationship Id="rId52" Type="http://schemas.openxmlformats.org/officeDocument/2006/relationships/hyperlink" Target="http://www.hmdb.ca/metabolites/HMDB02320" TargetMode="External"/><Relationship Id="rId60" Type="http://schemas.openxmlformats.org/officeDocument/2006/relationships/hyperlink" Target="http://www.hmdb.ca/metabolites/HMDB02931" TargetMode="External"/><Relationship Id="rId65" Type="http://schemas.openxmlformats.org/officeDocument/2006/relationships/hyperlink" Target="http://www.hmdb.ca/metabolites/HMDB41623" TargetMode="External"/><Relationship Id="rId73" Type="http://schemas.openxmlformats.org/officeDocument/2006/relationships/hyperlink" Target="http://www.hmdb.ca/metabolites/HMDB00017" TargetMode="External"/><Relationship Id="rId78" Type="http://schemas.openxmlformats.org/officeDocument/2006/relationships/hyperlink" Target="http://www.hmdb.ca/metabolites/HMDB00939" TargetMode="External"/><Relationship Id="rId81" Type="http://schemas.openxmlformats.org/officeDocument/2006/relationships/hyperlink" Target="http://www.hmdb.ca/metabolites/HMDB00254" TargetMode="External"/><Relationship Id="rId86" Type="http://schemas.openxmlformats.org/officeDocument/2006/relationships/hyperlink" Target="http://www.hmdb.ca/metabolites/HMDB00725" TargetMode="External"/><Relationship Id="rId94" Type="http://schemas.openxmlformats.org/officeDocument/2006/relationships/hyperlink" Target="http://www.hmdb.ca/metabolites/HMDB00292" TargetMode="External"/><Relationship Id="rId4" Type="http://schemas.openxmlformats.org/officeDocument/2006/relationships/hyperlink" Target="http://www.hmdb.ca/metabolites/HMDB02331" TargetMode="External"/><Relationship Id="rId9" Type="http://schemas.openxmlformats.org/officeDocument/2006/relationships/hyperlink" Target="http://www.hmdb.ca/metabolites/HMDB00339" TargetMode="External"/><Relationship Id="rId13" Type="http://schemas.openxmlformats.org/officeDocument/2006/relationships/hyperlink" Target="http://www.hmdb.ca/metabolites/HMDB00396" TargetMode="External"/><Relationship Id="rId18" Type="http://schemas.openxmlformats.org/officeDocument/2006/relationships/hyperlink" Target="http://www.hmdb.ca/metabolites/HMDB00479" TargetMode="External"/><Relationship Id="rId39" Type="http://schemas.openxmlformats.org/officeDocument/2006/relationships/hyperlink" Target="http://www.hmdb.ca/metabolites/HMDB01546" TargetMode="External"/><Relationship Id="rId34" Type="http://schemas.openxmlformats.org/officeDocument/2006/relationships/hyperlink" Target="http://www.hmdb.ca/metabolites/HMDB00064" TargetMode="External"/><Relationship Id="rId50" Type="http://schemas.openxmlformats.org/officeDocument/2006/relationships/hyperlink" Target="http://www.hmdb.ca/metabolites/HMDB00679" TargetMode="External"/><Relationship Id="rId55" Type="http://schemas.openxmlformats.org/officeDocument/2006/relationships/hyperlink" Target="http://www.hmdb.ca/metabolites/HMDB00736" TargetMode="External"/><Relationship Id="rId76" Type="http://schemas.openxmlformats.org/officeDocument/2006/relationships/hyperlink" Target="http://www.hmdb.ca/metabolites/HMDB00244" TargetMode="External"/><Relationship Id="rId7" Type="http://schemas.openxmlformats.org/officeDocument/2006/relationships/hyperlink" Target="http://www.hmdb.ca/metabolites/HMDB00510" TargetMode="External"/><Relationship Id="rId71" Type="http://schemas.openxmlformats.org/officeDocument/2006/relationships/hyperlink" Target="http://www.hmdb.ca/metabolites/HMDB06695" TargetMode="External"/><Relationship Id="rId92" Type="http://schemas.openxmlformats.org/officeDocument/2006/relationships/hyperlink" Target="http://www.hmdb.ca/metabolites/HMDB00295" TargetMode="External"/><Relationship Id="rId2" Type="http://schemas.openxmlformats.org/officeDocument/2006/relationships/hyperlink" Target="http://www.hmdb.ca/metabolites/HMDB01522" TargetMode="External"/><Relationship Id="rId29" Type="http://schemas.openxmlformats.org/officeDocument/2006/relationships/hyperlink" Target="http://www.hmdb.ca/metabolites/HMDB00191" TargetMode="External"/><Relationship Id="rId24" Type="http://schemas.openxmlformats.org/officeDocument/2006/relationships/hyperlink" Target="http://www.hmdb.ca/metabolites/HMDB00267" TargetMode="External"/><Relationship Id="rId40" Type="http://schemas.openxmlformats.org/officeDocument/2006/relationships/hyperlink" Target="http://www.hmdb.ca/metabolites/HMDB00082" TargetMode="External"/><Relationship Id="rId45" Type="http://schemas.openxmlformats.org/officeDocument/2006/relationships/hyperlink" Target="http://www.hmdb.ca/metabolites/HMDB00854" TargetMode="External"/><Relationship Id="rId66" Type="http://schemas.openxmlformats.org/officeDocument/2006/relationships/hyperlink" Target="http://www.hmdb.ca/metabolites/HMDB05765" TargetMode="External"/><Relationship Id="rId87" Type="http://schemas.openxmlformats.org/officeDocument/2006/relationships/hyperlink" Target="http://www.hmdb.ca/metabolites/HMDB00875" TargetMode="External"/><Relationship Id="rId61" Type="http://schemas.openxmlformats.org/officeDocument/2006/relationships/hyperlink" Target="http://www.hmdb.ca/metabolites/HMDB03331" TargetMode="External"/><Relationship Id="rId82" Type="http://schemas.openxmlformats.org/officeDocument/2006/relationships/hyperlink" Target="http://www.hmdb.ca/metabolites/HMDB61717" TargetMode="External"/><Relationship Id="rId19" Type="http://schemas.openxmlformats.org/officeDocument/2006/relationships/hyperlink" Target="http://www.hmdb.ca/metabolites/HMDB00026" TargetMode="External"/><Relationship Id="rId14" Type="http://schemas.openxmlformats.org/officeDocument/2006/relationships/hyperlink" Target="http://www.hmdb.ca/metabolites/HMDB00336" TargetMode="External"/><Relationship Id="rId30" Type="http://schemas.openxmlformats.org/officeDocument/2006/relationships/hyperlink" Target="http://www.hmdb.ca/metabolites/HMDB00043" TargetMode="External"/><Relationship Id="rId35" Type="http://schemas.openxmlformats.org/officeDocument/2006/relationships/hyperlink" Target="http://www.hmdb.ca/metabolites/HMDB01511" TargetMode="External"/><Relationship Id="rId56" Type="http://schemas.openxmlformats.org/officeDocument/2006/relationships/hyperlink" Target="http://www.hmdb.ca/metabolites/HMDB00715" TargetMode="External"/><Relationship Id="rId77" Type="http://schemas.openxmlformats.org/officeDocument/2006/relationships/hyperlink" Target="http://www.hmdb.ca/metabolites/HMDB01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4" customWidth="1"/>
    <col min="2" max="2" width="58.85546875" bestFit="1" customWidth="1"/>
    <col min="12" max="12" width="15.85546875" style="1" customWidth="1"/>
    <col min="13" max="13" width="32.5703125" customWidth="1"/>
    <col min="14" max="14" width="51.42578125" bestFit="1" customWidth="1"/>
    <col min="15" max="15" width="4" customWidth="1"/>
  </cols>
  <sheetData>
    <row r="1" spans="1:15" ht="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</row>
    <row r="2" spans="1:15" ht="15.75" x14ac:dyDescent="0.25">
      <c r="A2" s="4"/>
      <c r="B2" s="3" t="s">
        <v>254</v>
      </c>
      <c r="C2" s="3"/>
      <c r="D2" s="3"/>
      <c r="E2" s="4"/>
      <c r="F2" s="4"/>
      <c r="G2" s="4"/>
      <c r="H2" s="4"/>
      <c r="I2" s="4"/>
      <c r="J2" s="4"/>
      <c r="K2" s="4"/>
      <c r="L2" s="5"/>
      <c r="M2" s="4"/>
      <c r="N2" s="4"/>
      <c r="O2" s="4"/>
    </row>
    <row r="3" spans="1:15" ht="9.9499999999999993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</row>
    <row r="4" spans="1:15" ht="112.5" x14ac:dyDescent="0.25">
      <c r="A4" s="4"/>
      <c r="B4" s="18" t="s">
        <v>243</v>
      </c>
      <c r="C4" s="19" t="s">
        <v>245</v>
      </c>
      <c r="D4" s="19" t="s">
        <v>246</v>
      </c>
      <c r="E4" s="19" t="s">
        <v>247</v>
      </c>
      <c r="F4" s="19" t="s">
        <v>248</v>
      </c>
      <c r="G4" s="19" t="s">
        <v>249</v>
      </c>
      <c r="H4" s="19" t="s">
        <v>250</v>
      </c>
      <c r="I4" s="19" t="s">
        <v>251</v>
      </c>
      <c r="J4" s="19" t="s">
        <v>252</v>
      </c>
      <c r="K4" s="19" t="s">
        <v>244</v>
      </c>
      <c r="L4" s="19" t="s">
        <v>253</v>
      </c>
      <c r="M4" s="20" t="s">
        <v>0</v>
      </c>
      <c r="N4" s="20" t="s">
        <v>1</v>
      </c>
      <c r="O4" s="4"/>
    </row>
    <row r="5" spans="1:15" ht="3" customHeight="1" thickBot="1" x14ac:dyDescent="0.3">
      <c r="A5" s="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4"/>
    </row>
    <row r="6" spans="1:15" ht="3" customHeight="1" x14ac:dyDescent="0.25">
      <c r="A6" s="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4"/>
    </row>
    <row r="7" spans="1:15" ht="18" customHeight="1" x14ac:dyDescent="0.25">
      <c r="A7" s="4"/>
      <c r="B7" s="10" t="s">
        <v>49</v>
      </c>
      <c r="C7" s="11">
        <v>9.1695240834852698E-2</v>
      </c>
      <c r="D7" s="11">
        <v>-0.1275234702918637</v>
      </c>
      <c r="E7" s="11">
        <v>-0.21902080767818405</v>
      </c>
      <c r="F7" s="11">
        <v>0.21391155570010376</v>
      </c>
      <c r="G7" s="11">
        <v>1.9095585900457024</v>
      </c>
      <c r="H7" s="11">
        <v>1.6336251722968056</v>
      </c>
      <c r="I7" s="11">
        <v>1.418393643780852</v>
      </c>
      <c r="J7" s="11">
        <v>1.2613078104995934</v>
      </c>
      <c r="K7" s="11">
        <f t="shared" ref="K7:K38" si="0">AVERAGE(G7:J7)-AVERAGE(C7:F7)</f>
        <v>1.5659556745145111</v>
      </c>
      <c r="L7" s="12" t="s">
        <v>168</v>
      </c>
      <c r="M7" s="10" t="s">
        <v>2</v>
      </c>
      <c r="N7" s="10" t="s">
        <v>11</v>
      </c>
      <c r="O7" s="4"/>
    </row>
    <row r="8" spans="1:15" ht="18" customHeight="1" x14ac:dyDescent="0.25">
      <c r="A8" s="4"/>
      <c r="B8" s="10" t="s">
        <v>77</v>
      </c>
      <c r="C8" s="11">
        <v>-0.22584682849501636</v>
      </c>
      <c r="D8" s="11">
        <v>0.21641031110141962</v>
      </c>
      <c r="E8" s="11">
        <v>-0.41208794459092224</v>
      </c>
      <c r="F8" s="11">
        <v>0.30045528342705935</v>
      </c>
      <c r="G8" s="11">
        <v>1.7543773706684644</v>
      </c>
      <c r="H8" s="11">
        <v>1.1656751629829498</v>
      </c>
      <c r="I8" s="11">
        <v>1.0179092394042943</v>
      </c>
      <c r="J8" s="11">
        <v>1.0412174202772833</v>
      </c>
      <c r="K8" s="11">
        <f t="shared" si="0"/>
        <v>1.2750620929726131</v>
      </c>
      <c r="L8" s="12" t="s">
        <v>185</v>
      </c>
      <c r="M8" s="10" t="s">
        <v>2</v>
      </c>
      <c r="N8" s="10" t="s">
        <v>23</v>
      </c>
      <c r="O8" s="4"/>
    </row>
    <row r="9" spans="1:15" ht="18" customHeight="1" x14ac:dyDescent="0.25">
      <c r="A9" s="4"/>
      <c r="B9" s="10" t="s">
        <v>129</v>
      </c>
      <c r="C9" s="11">
        <v>0.43378115544210866</v>
      </c>
      <c r="D9" s="11">
        <v>8.183160482608838E-2</v>
      </c>
      <c r="E9" s="11">
        <v>-2.282900204296506E-2</v>
      </c>
      <c r="F9" s="11">
        <v>-0.72125562036526092</v>
      </c>
      <c r="G9" s="11">
        <v>0.67367029422600821</v>
      </c>
      <c r="H9" s="11">
        <v>1.2445606536909328</v>
      </c>
      <c r="I9" s="11">
        <v>1.2546052551457871</v>
      </c>
      <c r="J9" s="11">
        <v>0.8495673740791323</v>
      </c>
      <c r="K9" s="11">
        <f t="shared" si="0"/>
        <v>1.0627188598204722</v>
      </c>
      <c r="L9" s="12" t="s">
        <v>224</v>
      </c>
      <c r="M9" s="10" t="s">
        <v>2</v>
      </c>
      <c r="N9" s="10" t="s">
        <v>35</v>
      </c>
      <c r="O9" s="4"/>
    </row>
    <row r="10" spans="1:15" ht="18" customHeight="1" x14ac:dyDescent="0.25">
      <c r="A10" s="4"/>
      <c r="B10" s="10" t="s">
        <v>126</v>
      </c>
      <c r="C10" s="11">
        <v>0.27399691833263801</v>
      </c>
      <c r="D10" s="11">
        <v>0.15636446109346935</v>
      </c>
      <c r="E10" s="11">
        <v>-0.18933031941435527</v>
      </c>
      <c r="F10" s="11">
        <v>-0.32308447740010809</v>
      </c>
      <c r="G10" s="11">
        <v>1.4356670675871499</v>
      </c>
      <c r="H10" s="11">
        <v>0.92343419025042317</v>
      </c>
      <c r="I10" s="11">
        <v>0.99318364082091437</v>
      </c>
      <c r="J10" s="11">
        <v>0.81563827265028721</v>
      </c>
      <c r="K10" s="11">
        <f t="shared" si="0"/>
        <v>1.0624941471742826</v>
      </c>
      <c r="L10" s="12" t="s">
        <v>222</v>
      </c>
      <c r="M10" s="10" t="s">
        <v>13</v>
      </c>
      <c r="N10" s="10" t="s">
        <v>127</v>
      </c>
      <c r="O10" s="4"/>
    </row>
    <row r="11" spans="1:15" ht="18" customHeight="1" x14ac:dyDescent="0.25">
      <c r="A11" s="4"/>
      <c r="B11" s="10" t="s">
        <v>63</v>
      </c>
      <c r="C11" s="11">
        <v>0.13722297439752706</v>
      </c>
      <c r="D11" s="11">
        <v>0.12109327013625243</v>
      </c>
      <c r="E11" s="11">
        <v>-4.7326638026753257E-2</v>
      </c>
      <c r="F11" s="11">
        <v>-0.24310090285086966</v>
      </c>
      <c r="G11" s="11">
        <v>0.82053336460158233</v>
      </c>
      <c r="H11" s="11">
        <v>0.70183231994347917</v>
      </c>
      <c r="I11" s="11">
        <v>0.69294394759203637</v>
      </c>
      <c r="J11" s="11">
        <v>0.4380022338156514</v>
      </c>
      <c r="K11" s="11">
        <f t="shared" si="0"/>
        <v>0.67135579057414807</v>
      </c>
      <c r="L11" s="12" t="s">
        <v>176</v>
      </c>
      <c r="M11" s="10" t="s">
        <v>2</v>
      </c>
      <c r="N11" s="10" t="s">
        <v>58</v>
      </c>
      <c r="O11" s="4"/>
    </row>
    <row r="12" spans="1:15" ht="18" customHeight="1" x14ac:dyDescent="0.25">
      <c r="A12" s="4"/>
      <c r="B12" s="10" t="s">
        <v>101</v>
      </c>
      <c r="C12" s="11">
        <v>0.20918579953365074</v>
      </c>
      <c r="D12" s="11">
        <v>6.1260938638138265E-2</v>
      </c>
      <c r="E12" s="11">
        <v>-9.3821409818490492E-2</v>
      </c>
      <c r="F12" s="11">
        <v>-0.21164889060414513</v>
      </c>
      <c r="G12" s="11">
        <v>0.74619650734218113</v>
      </c>
      <c r="H12" s="11">
        <v>0.6871340961948138</v>
      </c>
      <c r="I12" s="11">
        <v>0.65359983442630298</v>
      </c>
      <c r="J12" s="11">
        <v>0.29216226778281229</v>
      </c>
      <c r="K12" s="11">
        <f t="shared" si="0"/>
        <v>0.60352906699923914</v>
      </c>
      <c r="L12" s="12" t="s">
        <v>204</v>
      </c>
      <c r="M12" s="10" t="s">
        <v>2</v>
      </c>
      <c r="N12" s="10" t="s">
        <v>23</v>
      </c>
      <c r="O12" s="4"/>
    </row>
    <row r="13" spans="1:15" ht="18" customHeight="1" x14ac:dyDescent="0.25">
      <c r="A13" s="4"/>
      <c r="B13" s="10" t="s">
        <v>96</v>
      </c>
      <c r="C13" s="11">
        <v>0.25782810308035059</v>
      </c>
      <c r="D13" s="11">
        <v>0.18256065139097</v>
      </c>
      <c r="E13" s="11">
        <v>-8.836250033808353E-2</v>
      </c>
      <c r="F13" s="11">
        <v>-0.45633288171184361</v>
      </c>
      <c r="G13" s="11">
        <v>0.55235431575212757</v>
      </c>
      <c r="H13" s="11">
        <v>0.6356758280753978</v>
      </c>
      <c r="I13" s="11">
        <v>0.50972742063131826</v>
      </c>
      <c r="J13" s="11">
        <v>0.33271503543752717</v>
      </c>
      <c r="K13" s="11">
        <f t="shared" si="0"/>
        <v>0.53369480686874438</v>
      </c>
      <c r="L13" s="12" t="s">
        <v>201</v>
      </c>
      <c r="M13" s="10" t="s">
        <v>16</v>
      </c>
      <c r="N13" s="10" t="s">
        <v>60</v>
      </c>
      <c r="O13" s="4"/>
    </row>
    <row r="14" spans="1:15" ht="18" customHeight="1" x14ac:dyDescent="0.25">
      <c r="A14" s="4"/>
      <c r="B14" s="10" t="s">
        <v>105</v>
      </c>
      <c r="C14" s="11">
        <v>0.39963277317138252</v>
      </c>
      <c r="D14" s="11">
        <v>0.14993896038741597</v>
      </c>
      <c r="E14" s="11">
        <v>-0.21089923602115185</v>
      </c>
      <c r="F14" s="11">
        <v>-0.49959184413259555</v>
      </c>
      <c r="G14" s="11">
        <v>0.51485047576735155</v>
      </c>
      <c r="H14" s="11">
        <v>0.43455892731523837</v>
      </c>
      <c r="I14" s="11">
        <v>0.44634538766089688</v>
      </c>
      <c r="J14" s="11">
        <v>0.44209682258478311</v>
      </c>
      <c r="K14" s="11">
        <f t="shared" si="0"/>
        <v>0.49969273998080477</v>
      </c>
      <c r="L14" s="12" t="s">
        <v>206</v>
      </c>
      <c r="M14" s="10" t="s">
        <v>2</v>
      </c>
      <c r="N14" s="10" t="s">
        <v>35</v>
      </c>
      <c r="O14" s="4"/>
    </row>
    <row r="15" spans="1:15" ht="18" customHeight="1" x14ac:dyDescent="0.25">
      <c r="A15" s="4"/>
      <c r="B15" s="10" t="s">
        <v>54</v>
      </c>
      <c r="C15" s="11">
        <v>8.8145767040397671E-2</v>
      </c>
      <c r="D15" s="11">
        <v>0.12260097651675286</v>
      </c>
      <c r="E15" s="11">
        <v>-8.957124346453179E-3</v>
      </c>
      <c r="F15" s="11">
        <v>-0.22686374495193068</v>
      </c>
      <c r="G15" s="11">
        <v>0.7704412538645925</v>
      </c>
      <c r="H15" s="11">
        <v>0.55943912940507945</v>
      </c>
      <c r="I15" s="11">
        <v>0.46841378294692954</v>
      </c>
      <c r="J15" s="11">
        <v>0.15147146052094654</v>
      </c>
      <c r="K15" s="11">
        <f t="shared" si="0"/>
        <v>0.49370993811969532</v>
      </c>
      <c r="L15" s="12" t="s">
        <v>171</v>
      </c>
      <c r="M15" s="10" t="s">
        <v>2</v>
      </c>
      <c r="N15" s="10" t="s">
        <v>27</v>
      </c>
      <c r="O15" s="4"/>
    </row>
    <row r="16" spans="1:15" ht="18" customHeight="1" x14ac:dyDescent="0.25">
      <c r="A16" s="4"/>
      <c r="B16" s="10" t="s">
        <v>104</v>
      </c>
      <c r="C16" s="11">
        <v>-0.14064792779493904</v>
      </c>
      <c r="D16" s="11">
        <v>6.7091879527654261E-2</v>
      </c>
      <c r="E16" s="11">
        <v>-0.11694062448912761</v>
      </c>
      <c r="F16" s="11">
        <v>0.16754344549434524</v>
      </c>
      <c r="G16" s="11">
        <v>0.79695928419175244</v>
      </c>
      <c r="H16" s="11">
        <v>0.66532776619563949</v>
      </c>
      <c r="I16" s="11">
        <v>0.18869317103287464</v>
      </c>
      <c r="J16" s="11">
        <v>0.29505892505441772</v>
      </c>
      <c r="K16" s="11">
        <f t="shared" si="0"/>
        <v>0.49224809343418791</v>
      </c>
      <c r="L16" s="12" t="s">
        <v>205</v>
      </c>
      <c r="M16" s="10" t="s">
        <v>2</v>
      </c>
      <c r="N16" s="10" t="s">
        <v>58</v>
      </c>
      <c r="O16" s="4"/>
    </row>
    <row r="17" spans="1:15" ht="18" customHeight="1" x14ac:dyDescent="0.25">
      <c r="A17" s="4"/>
      <c r="B17" s="10" t="s">
        <v>138</v>
      </c>
      <c r="C17" s="11">
        <v>0.14098718626933418</v>
      </c>
      <c r="D17" s="11">
        <v>0.16754759005314704</v>
      </c>
      <c r="E17" s="11">
        <v>-0.12246696706509237</v>
      </c>
      <c r="F17" s="11">
        <v>-0.22502957521992639</v>
      </c>
      <c r="G17" s="11">
        <v>0.59856000818824484</v>
      </c>
      <c r="H17" s="11">
        <v>0.55694793342242432</v>
      </c>
      <c r="I17" s="11">
        <v>0.48692771496819998</v>
      </c>
      <c r="J17" s="11">
        <v>0.14376991627196464</v>
      </c>
      <c r="K17" s="11">
        <f t="shared" si="0"/>
        <v>0.45629183470334278</v>
      </c>
      <c r="L17" s="12" t="s">
        <v>233</v>
      </c>
      <c r="M17" s="10" t="s">
        <v>2</v>
      </c>
      <c r="N17" s="10" t="s">
        <v>33</v>
      </c>
      <c r="O17" s="4"/>
    </row>
    <row r="18" spans="1:15" ht="18" customHeight="1" x14ac:dyDescent="0.25">
      <c r="A18" s="4"/>
      <c r="B18" s="10" t="s">
        <v>125</v>
      </c>
      <c r="C18" s="11">
        <v>4.5850035653067771E-2</v>
      </c>
      <c r="D18" s="11">
        <v>0.17976737832206433</v>
      </c>
      <c r="E18" s="11">
        <v>-2.4316201879182864E-2</v>
      </c>
      <c r="F18" s="11">
        <v>-0.23154716974764991</v>
      </c>
      <c r="G18" s="11">
        <v>0.60077100772557612</v>
      </c>
      <c r="H18" s="11">
        <v>0.58763438409289315</v>
      </c>
      <c r="I18" s="11">
        <v>0.40512724451294696</v>
      </c>
      <c r="J18" s="11">
        <v>-5.3866365479607967E-3</v>
      </c>
      <c r="K18" s="11">
        <f t="shared" si="0"/>
        <v>0.40459798935878899</v>
      </c>
      <c r="L18" s="12" t="s">
        <v>221</v>
      </c>
      <c r="M18" s="10" t="s">
        <v>13</v>
      </c>
      <c r="N18" s="10" t="s">
        <v>123</v>
      </c>
      <c r="O18" s="4"/>
    </row>
    <row r="19" spans="1:15" ht="18" customHeight="1" x14ac:dyDescent="0.25">
      <c r="A19" s="4"/>
      <c r="B19" s="10" t="s">
        <v>145</v>
      </c>
      <c r="C19" s="11">
        <v>0.24162717790029092</v>
      </c>
      <c r="D19" s="11">
        <v>-5.5052401008957592E-2</v>
      </c>
      <c r="E19" s="11">
        <v>7.2546337185955115E-2</v>
      </c>
      <c r="F19" s="11">
        <v>-0.31555099804753789</v>
      </c>
      <c r="G19" s="11">
        <v>0.53072694275772037</v>
      </c>
      <c r="H19" s="11">
        <v>0.40036992548148248</v>
      </c>
      <c r="I19" s="11">
        <v>0.29284221480162326</v>
      </c>
      <c r="J19" s="11">
        <v>0.27590514070345967</v>
      </c>
      <c r="K19" s="11">
        <f t="shared" si="0"/>
        <v>0.38906852692863381</v>
      </c>
      <c r="L19" s="12" t="s">
        <v>240</v>
      </c>
      <c r="M19" s="10" t="s">
        <v>16</v>
      </c>
      <c r="N19" s="10" t="s">
        <v>21</v>
      </c>
      <c r="O19" s="4"/>
    </row>
    <row r="20" spans="1:15" ht="18" customHeight="1" x14ac:dyDescent="0.25">
      <c r="A20" s="4"/>
      <c r="B20" s="10" t="s">
        <v>88</v>
      </c>
      <c r="C20" s="11">
        <v>0.18460398631646144</v>
      </c>
      <c r="D20" s="11">
        <v>4.2555567759770901E-2</v>
      </c>
      <c r="E20" s="11">
        <v>-0.1189905981226875</v>
      </c>
      <c r="F20" s="11">
        <v>-0.13174514133443133</v>
      </c>
      <c r="G20" s="11">
        <v>0.54710083012456323</v>
      </c>
      <c r="H20" s="11">
        <v>0.43522258817131843</v>
      </c>
      <c r="I20" s="11">
        <v>0.32983450245782703</v>
      </c>
      <c r="J20" s="11">
        <v>0.20631548191644303</v>
      </c>
      <c r="K20" s="11">
        <f t="shared" si="0"/>
        <v>0.38551239701275952</v>
      </c>
      <c r="L20" s="12" t="s">
        <v>194</v>
      </c>
      <c r="M20" s="10" t="s">
        <v>2</v>
      </c>
      <c r="N20" s="10" t="s">
        <v>27</v>
      </c>
      <c r="O20" s="4"/>
    </row>
    <row r="21" spans="1:15" ht="18" customHeight="1" x14ac:dyDescent="0.25">
      <c r="A21" s="4"/>
      <c r="B21" s="10" t="s">
        <v>137</v>
      </c>
      <c r="C21" s="11">
        <v>0.13065868745516218</v>
      </c>
      <c r="D21" s="11">
        <v>0.17853059525543163</v>
      </c>
      <c r="E21" s="11">
        <v>-0.12347015153697717</v>
      </c>
      <c r="F21" s="11">
        <v>-0.22516194062943404</v>
      </c>
      <c r="G21" s="11">
        <v>0.54865856731949569</v>
      </c>
      <c r="H21" s="11">
        <v>0.4510024038284029</v>
      </c>
      <c r="I21" s="11">
        <v>0.39909753081840027</v>
      </c>
      <c r="J21" s="11">
        <v>6.2679814696790015E-2</v>
      </c>
      <c r="K21" s="11">
        <f t="shared" si="0"/>
        <v>0.37522028152972653</v>
      </c>
      <c r="L21" s="12" t="s">
        <v>232</v>
      </c>
      <c r="M21" s="10" t="s">
        <v>2</v>
      </c>
      <c r="N21" s="10" t="s">
        <v>65</v>
      </c>
      <c r="O21" s="4"/>
    </row>
    <row r="22" spans="1:15" ht="18" customHeight="1" x14ac:dyDescent="0.25">
      <c r="A22" s="4"/>
      <c r="B22" s="10" t="s">
        <v>79</v>
      </c>
      <c r="C22" s="11">
        <v>5.5595842110187532E-2</v>
      </c>
      <c r="D22" s="11">
        <v>-0.11779036216806303</v>
      </c>
      <c r="E22" s="11">
        <v>0.19952769372199247</v>
      </c>
      <c r="F22" s="11">
        <v>-0.16684062571751676</v>
      </c>
      <c r="G22" s="11">
        <v>0.65292953373160978</v>
      </c>
      <c r="H22" s="11">
        <v>0.26940987206527561</v>
      </c>
      <c r="I22" s="11">
        <v>0.40679137835625917</v>
      </c>
      <c r="J22" s="11">
        <v>0.1400064280449892</v>
      </c>
      <c r="K22" s="11">
        <f t="shared" si="0"/>
        <v>0.37466116606288336</v>
      </c>
      <c r="L22" s="12" t="s">
        <v>187</v>
      </c>
      <c r="M22" s="10" t="s">
        <v>16</v>
      </c>
      <c r="N22" s="10" t="s">
        <v>19</v>
      </c>
      <c r="O22" s="4"/>
    </row>
    <row r="23" spans="1:15" ht="18" customHeight="1" x14ac:dyDescent="0.25">
      <c r="A23" s="4"/>
      <c r="B23" s="10" t="s">
        <v>140</v>
      </c>
      <c r="C23" s="11">
        <v>9.6700824828892182E-2</v>
      </c>
      <c r="D23" s="11">
        <v>0.16805981259642536</v>
      </c>
      <c r="E23" s="11">
        <v>-3.3383486902541143E-2</v>
      </c>
      <c r="F23" s="11">
        <v>-0.26881293205094081</v>
      </c>
      <c r="G23" s="11">
        <v>0.53603083954901198</v>
      </c>
      <c r="H23" s="11">
        <v>0.38882482331973772</v>
      </c>
      <c r="I23" s="11">
        <v>0.47073194947122188</v>
      </c>
      <c r="J23" s="11">
        <v>5.0986906455934719E-2</v>
      </c>
      <c r="K23" s="11">
        <f t="shared" si="0"/>
        <v>0.37100257508101769</v>
      </c>
      <c r="L23" s="12" t="s">
        <v>235</v>
      </c>
      <c r="M23" s="10" t="s">
        <v>2</v>
      </c>
      <c r="N23" s="10" t="s">
        <v>6</v>
      </c>
      <c r="O23" s="4"/>
    </row>
    <row r="24" spans="1:15" ht="18" customHeight="1" x14ac:dyDescent="0.25">
      <c r="A24" s="4"/>
      <c r="B24" s="10" t="s">
        <v>87</v>
      </c>
      <c r="C24" s="11">
        <v>0.13094934586936577</v>
      </c>
      <c r="D24" s="11">
        <v>0.17710819954814</v>
      </c>
      <c r="E24" s="11">
        <v>-7.3585732579628332E-2</v>
      </c>
      <c r="F24" s="11">
        <v>-0.27911322567460678</v>
      </c>
      <c r="G24" s="11">
        <v>0.39323546094198114</v>
      </c>
      <c r="H24" s="11">
        <v>0.44157040597751956</v>
      </c>
      <c r="I24" s="11">
        <v>0.35840167688122354</v>
      </c>
      <c r="J24" s="11">
        <v>9.4459756314051554E-2</v>
      </c>
      <c r="K24" s="11">
        <f t="shared" si="0"/>
        <v>0.33307717823787625</v>
      </c>
      <c r="L24" s="12" t="s">
        <v>193</v>
      </c>
      <c r="M24" s="10" t="s">
        <v>2</v>
      </c>
      <c r="N24" s="10" t="s">
        <v>35</v>
      </c>
      <c r="O24" s="4"/>
    </row>
    <row r="25" spans="1:15" s="2" customFormat="1" ht="18" customHeight="1" x14ac:dyDescent="0.25">
      <c r="A25" s="6"/>
      <c r="B25" s="10" t="s">
        <v>130</v>
      </c>
      <c r="C25" s="11">
        <v>0.26040378652760743</v>
      </c>
      <c r="D25" s="11">
        <v>7.5785259412260761E-2</v>
      </c>
      <c r="E25" s="11">
        <v>-4.0675093220053374E-2</v>
      </c>
      <c r="F25" s="11">
        <v>-0.36577542759246168</v>
      </c>
      <c r="G25" s="11">
        <v>0.43348643585312685</v>
      </c>
      <c r="H25" s="11">
        <v>0.34151706792835557</v>
      </c>
      <c r="I25" s="11">
        <v>0.282169636300314</v>
      </c>
      <c r="J25" s="11">
        <v>0.18199265850157431</v>
      </c>
      <c r="K25" s="11">
        <f t="shared" si="0"/>
        <v>0.32735681836400443</v>
      </c>
      <c r="L25" s="13" t="s">
        <v>225</v>
      </c>
      <c r="M25" s="10" t="s">
        <v>2</v>
      </c>
      <c r="N25" s="10" t="s">
        <v>23</v>
      </c>
      <c r="O25" s="6"/>
    </row>
    <row r="26" spans="1:15" ht="18" customHeight="1" x14ac:dyDescent="0.25">
      <c r="A26" s="4"/>
      <c r="B26" s="10" t="s">
        <v>78</v>
      </c>
      <c r="C26" s="11">
        <v>0.15299711051688344</v>
      </c>
      <c r="D26" s="11">
        <v>9.7078061562275664E-2</v>
      </c>
      <c r="E26" s="11">
        <v>2.8634035425474991E-2</v>
      </c>
      <c r="F26" s="11">
        <v>-0.32468585344778061</v>
      </c>
      <c r="G26" s="11">
        <v>0.40991637725978886</v>
      </c>
      <c r="H26" s="11">
        <v>0.33094142264954279</v>
      </c>
      <c r="I26" s="11">
        <v>0.32990144377605424</v>
      </c>
      <c r="J26" s="11">
        <v>7.5918060719212838E-2</v>
      </c>
      <c r="K26" s="11">
        <f t="shared" si="0"/>
        <v>0.29816348758693634</v>
      </c>
      <c r="L26" s="12" t="s">
        <v>186</v>
      </c>
      <c r="M26" s="10" t="s">
        <v>16</v>
      </c>
      <c r="N26" s="10" t="s">
        <v>19</v>
      </c>
      <c r="O26" s="4"/>
    </row>
    <row r="27" spans="1:15" ht="18" customHeight="1" x14ac:dyDescent="0.25">
      <c r="A27" s="4"/>
      <c r="B27" s="10" t="s">
        <v>144</v>
      </c>
      <c r="C27" s="11">
        <v>0.12998488997839444</v>
      </c>
      <c r="D27" s="11">
        <v>2.7074874161483218E-2</v>
      </c>
      <c r="E27" s="11">
        <v>6.4792419512505584E-2</v>
      </c>
      <c r="F27" s="11">
        <v>-0.25009808551807605</v>
      </c>
      <c r="G27" s="11">
        <v>0.42938639987098653</v>
      </c>
      <c r="H27" s="11">
        <v>0.30454027070017903</v>
      </c>
      <c r="I27" s="11">
        <v>0.2858009747951249</v>
      </c>
      <c r="J27" s="11">
        <v>0.12982672528031616</v>
      </c>
      <c r="K27" s="11">
        <f t="shared" si="0"/>
        <v>0.29445006812807489</v>
      </c>
      <c r="L27" s="12" t="s">
        <v>239</v>
      </c>
      <c r="M27" s="10" t="s">
        <v>16</v>
      </c>
      <c r="N27" s="10" t="s">
        <v>21</v>
      </c>
      <c r="O27" s="4"/>
    </row>
    <row r="28" spans="1:15" ht="18" customHeight="1" x14ac:dyDescent="0.25">
      <c r="A28" s="4"/>
      <c r="B28" s="10" t="s">
        <v>106</v>
      </c>
      <c r="C28" s="11">
        <v>0.16934340958637781</v>
      </c>
      <c r="D28" s="11">
        <v>6.1219821008574087E-2</v>
      </c>
      <c r="E28" s="11">
        <v>-3.1159883238472449E-2</v>
      </c>
      <c r="F28" s="11">
        <v>-0.22858311499437861</v>
      </c>
      <c r="G28" s="11">
        <v>0.27794976114036052</v>
      </c>
      <c r="H28" s="11">
        <v>0.37188746342851237</v>
      </c>
      <c r="I28" s="11">
        <v>0.33873805828661435</v>
      </c>
      <c r="J28" s="11">
        <v>5.9205993765310307E-2</v>
      </c>
      <c r="K28" s="11">
        <f t="shared" si="0"/>
        <v>0.26924026106467414</v>
      </c>
      <c r="L28" s="12" t="s">
        <v>207</v>
      </c>
      <c r="M28" s="10" t="s">
        <v>2</v>
      </c>
      <c r="N28" s="10" t="s">
        <v>65</v>
      </c>
      <c r="O28" s="4"/>
    </row>
    <row r="29" spans="1:15" ht="18" customHeight="1" x14ac:dyDescent="0.25">
      <c r="A29" s="4"/>
      <c r="B29" s="10" t="s">
        <v>62</v>
      </c>
      <c r="C29" s="11">
        <v>0.13709842358619273</v>
      </c>
      <c r="D29" s="11">
        <v>3.7701051585042944E-2</v>
      </c>
      <c r="E29" s="11">
        <v>-3.580704406780786E-2</v>
      </c>
      <c r="F29" s="11">
        <v>-0.15465674579256472</v>
      </c>
      <c r="G29" s="11">
        <v>-8.5062687669346826E-2</v>
      </c>
      <c r="H29" s="11">
        <v>-0.26783939666961826</v>
      </c>
      <c r="I29" s="11">
        <v>-0.2747729602534541</v>
      </c>
      <c r="J29" s="11">
        <v>-0.35429659527848528</v>
      </c>
      <c r="K29" s="11">
        <f t="shared" si="0"/>
        <v>-0.24157683129544189</v>
      </c>
      <c r="L29" s="14"/>
      <c r="M29" s="10" t="s">
        <v>2</v>
      </c>
      <c r="N29" s="10" t="s">
        <v>35</v>
      </c>
      <c r="O29" s="4"/>
    </row>
    <row r="30" spans="1:15" ht="18" customHeight="1" x14ac:dyDescent="0.25">
      <c r="A30" s="4"/>
      <c r="B30" s="10" t="s">
        <v>143</v>
      </c>
      <c r="C30" s="11">
        <v>0.14172301258226463</v>
      </c>
      <c r="D30" s="11">
        <v>-6.2957886336389513E-3</v>
      </c>
      <c r="E30" s="11">
        <v>-5.4341294003553406E-2</v>
      </c>
      <c r="F30" s="11">
        <v>-9.2188764264071563E-2</v>
      </c>
      <c r="G30" s="11">
        <v>-0.25125632853123403</v>
      </c>
      <c r="H30" s="11">
        <v>-0.25125632853123403</v>
      </c>
      <c r="I30" s="11">
        <v>-0.25125632853123403</v>
      </c>
      <c r="J30" s="11">
        <v>-0.25125632853123403</v>
      </c>
      <c r="K30" s="11">
        <f t="shared" si="0"/>
        <v>-0.24848061995148421</v>
      </c>
      <c r="L30" s="12" t="s">
        <v>238</v>
      </c>
      <c r="M30" s="10" t="s">
        <v>2</v>
      </c>
      <c r="N30" s="10" t="s">
        <v>33</v>
      </c>
      <c r="O30" s="4"/>
    </row>
    <row r="31" spans="1:15" ht="18" customHeight="1" x14ac:dyDescent="0.25">
      <c r="A31" s="4"/>
      <c r="B31" s="10" t="s">
        <v>15</v>
      </c>
      <c r="C31" s="11">
        <v>-0.10504133366688252</v>
      </c>
      <c r="D31" s="11">
        <v>5.164658690041854E-2</v>
      </c>
      <c r="E31" s="11">
        <v>0.13539700329598794</v>
      </c>
      <c r="F31" s="11">
        <v>-9.6376297314562126E-2</v>
      </c>
      <c r="G31" s="11">
        <v>-0.26675505582802106</v>
      </c>
      <c r="H31" s="11">
        <v>-0.26675505582802106</v>
      </c>
      <c r="I31" s="11">
        <v>-0.26675505582802106</v>
      </c>
      <c r="J31" s="11">
        <v>-0.26675505582802106</v>
      </c>
      <c r="K31" s="11">
        <f t="shared" si="0"/>
        <v>-0.26316154563176153</v>
      </c>
      <c r="L31" s="12" t="s">
        <v>151</v>
      </c>
      <c r="M31" s="10" t="s">
        <v>2</v>
      </c>
      <c r="N31" s="10" t="s">
        <v>9</v>
      </c>
      <c r="O31" s="4"/>
    </row>
    <row r="32" spans="1:15" ht="18" customHeight="1" x14ac:dyDescent="0.25">
      <c r="A32" s="4"/>
      <c r="B32" s="10" t="s">
        <v>131</v>
      </c>
      <c r="C32" s="11">
        <v>0.19952890889092476</v>
      </c>
      <c r="D32" s="11">
        <v>-9.1342691577794941E-2</v>
      </c>
      <c r="E32" s="11">
        <v>8.3108534397460607E-3</v>
      </c>
      <c r="F32" s="11">
        <v>-0.14042691395319232</v>
      </c>
      <c r="G32" s="11">
        <v>-0.30395391975317054</v>
      </c>
      <c r="H32" s="11">
        <v>-0.30395391975317054</v>
      </c>
      <c r="I32" s="11">
        <v>-0.30395391975317054</v>
      </c>
      <c r="J32" s="11">
        <v>-0.30395391975317054</v>
      </c>
      <c r="K32" s="11">
        <f t="shared" si="0"/>
        <v>-0.29797145895309141</v>
      </c>
      <c r="L32" s="12" t="s">
        <v>226</v>
      </c>
      <c r="M32" s="10" t="s">
        <v>2</v>
      </c>
      <c r="N32" s="10" t="s">
        <v>65</v>
      </c>
      <c r="O32" s="4"/>
    </row>
    <row r="33" spans="1:15" ht="18" customHeight="1" x14ac:dyDescent="0.25">
      <c r="A33" s="4"/>
      <c r="B33" s="10" t="s">
        <v>24</v>
      </c>
      <c r="C33" s="11">
        <v>0.18281345789351008</v>
      </c>
      <c r="D33" s="11">
        <v>2.170877236070903E-2</v>
      </c>
      <c r="E33" s="11">
        <v>-6.4201983539405399E-2</v>
      </c>
      <c r="F33" s="11">
        <v>-0.16283294360745534</v>
      </c>
      <c r="G33" s="11">
        <v>-0.33154042044593829</v>
      </c>
      <c r="H33" s="11">
        <v>-0.33154042044593829</v>
      </c>
      <c r="I33" s="11">
        <v>-0.33154042044593829</v>
      </c>
      <c r="J33" s="11">
        <v>-0.33154042044593829</v>
      </c>
      <c r="K33" s="11">
        <f t="shared" si="0"/>
        <v>-0.32591224622277787</v>
      </c>
      <c r="L33" s="12" t="s">
        <v>154</v>
      </c>
      <c r="M33" s="10" t="s">
        <v>2</v>
      </c>
      <c r="N33" s="10" t="s">
        <v>25</v>
      </c>
      <c r="O33" s="4"/>
    </row>
    <row r="34" spans="1:15" ht="18" customHeight="1" x14ac:dyDescent="0.25">
      <c r="A34" s="4"/>
      <c r="B34" s="10" t="s">
        <v>50</v>
      </c>
      <c r="C34" s="11">
        <v>0.21912513661859642</v>
      </c>
      <c r="D34" s="11">
        <v>3.5459725251252495E-2</v>
      </c>
      <c r="E34" s="11">
        <v>-0.11370647020540528</v>
      </c>
      <c r="F34" s="11">
        <v>-0.17319153385665398</v>
      </c>
      <c r="G34" s="11">
        <v>-0.34112797598372846</v>
      </c>
      <c r="H34" s="11">
        <v>-0.34112797598372846</v>
      </c>
      <c r="I34" s="11">
        <v>-0.34112797598372846</v>
      </c>
      <c r="J34" s="11">
        <v>-0.34112797598372846</v>
      </c>
      <c r="K34" s="11">
        <f t="shared" si="0"/>
        <v>-0.33304969043567589</v>
      </c>
      <c r="L34" s="12" t="s">
        <v>169</v>
      </c>
      <c r="M34" s="10" t="s">
        <v>2</v>
      </c>
      <c r="N34" s="10" t="s">
        <v>35</v>
      </c>
      <c r="O34" s="4"/>
    </row>
    <row r="35" spans="1:15" ht="18" customHeight="1" x14ac:dyDescent="0.25">
      <c r="A35" s="4"/>
      <c r="B35" s="10" t="s">
        <v>12</v>
      </c>
      <c r="C35" s="11">
        <v>7.2515607747858757E-2</v>
      </c>
      <c r="D35" s="11">
        <v>0.16385536497967659</v>
      </c>
      <c r="E35" s="11">
        <v>-8.4952720308753213E-2</v>
      </c>
      <c r="F35" s="11">
        <v>-0.17566550879166576</v>
      </c>
      <c r="G35" s="11">
        <v>-0.34805822598552272</v>
      </c>
      <c r="H35" s="11">
        <v>-0.34805822598552272</v>
      </c>
      <c r="I35" s="11">
        <v>-0.34805822598552272</v>
      </c>
      <c r="J35" s="11">
        <v>-0.34805822598552272</v>
      </c>
      <c r="K35" s="11">
        <f t="shared" si="0"/>
        <v>-0.34199641189230179</v>
      </c>
      <c r="L35" s="12" t="s">
        <v>150</v>
      </c>
      <c r="M35" s="10" t="s">
        <v>2</v>
      </c>
      <c r="N35" s="10" t="s">
        <v>9</v>
      </c>
      <c r="O35" s="4"/>
    </row>
    <row r="36" spans="1:15" ht="18" customHeight="1" x14ac:dyDescent="0.25">
      <c r="A36" s="4"/>
      <c r="B36" s="10" t="s">
        <v>100</v>
      </c>
      <c r="C36" s="11">
        <v>0.15175019438098203</v>
      </c>
      <c r="D36" s="11">
        <v>6.3746820898465423E-2</v>
      </c>
      <c r="E36" s="11">
        <v>-5.4596804970415268E-2</v>
      </c>
      <c r="F36" s="11">
        <v>-0.18271487703904235</v>
      </c>
      <c r="G36" s="11">
        <v>-0.35726798766819629</v>
      </c>
      <c r="H36" s="11">
        <v>-0.35726798766819629</v>
      </c>
      <c r="I36" s="11">
        <v>-0.35726798766819629</v>
      </c>
      <c r="J36" s="11">
        <v>-0.35726798766819629</v>
      </c>
      <c r="K36" s="11">
        <f t="shared" si="0"/>
        <v>-0.35181432098569376</v>
      </c>
      <c r="L36" s="14"/>
      <c r="M36" s="10" t="s">
        <v>2</v>
      </c>
      <c r="N36" s="10" t="s">
        <v>23</v>
      </c>
      <c r="O36" s="4"/>
    </row>
    <row r="37" spans="1:15" ht="18" customHeight="1" x14ac:dyDescent="0.25">
      <c r="A37" s="4"/>
      <c r="B37" s="10" t="s">
        <v>76</v>
      </c>
      <c r="C37" s="11">
        <v>6.2202793856100266E-2</v>
      </c>
      <c r="D37" s="11">
        <v>0.16145275320551492</v>
      </c>
      <c r="E37" s="11">
        <v>-5.4974561869607728E-3</v>
      </c>
      <c r="F37" s="11">
        <v>-0.24925315500667181</v>
      </c>
      <c r="G37" s="11">
        <v>-0.1842508245560795</v>
      </c>
      <c r="H37" s="11">
        <v>-0.23378838383801634</v>
      </c>
      <c r="I37" s="11">
        <v>-0.45765438954942422</v>
      </c>
      <c r="J37" s="11">
        <v>-0.64173839253882425</v>
      </c>
      <c r="K37" s="11">
        <f t="shared" si="0"/>
        <v>-0.37158423158758175</v>
      </c>
      <c r="L37" s="12" t="s">
        <v>184</v>
      </c>
      <c r="M37" s="10" t="s">
        <v>2</v>
      </c>
      <c r="N37" s="10" t="s">
        <v>23</v>
      </c>
      <c r="O37" s="4"/>
    </row>
    <row r="38" spans="1:15" ht="18" customHeight="1" x14ac:dyDescent="0.25">
      <c r="A38" s="4"/>
      <c r="B38" s="10" t="s">
        <v>120</v>
      </c>
      <c r="C38" s="11">
        <v>9.0889599193840223E-2</v>
      </c>
      <c r="D38" s="11">
        <v>0.18878237128206102</v>
      </c>
      <c r="E38" s="11">
        <v>-0.21524276646001428</v>
      </c>
      <c r="F38" s="11">
        <v>-9.8859650101666988E-2</v>
      </c>
      <c r="G38" s="11">
        <v>-0.3931573352867096</v>
      </c>
      <c r="H38" s="11">
        <v>-0.3931573352867096</v>
      </c>
      <c r="I38" s="11">
        <v>-0.3931573352867096</v>
      </c>
      <c r="J38" s="11">
        <v>-0.3931573352867096</v>
      </c>
      <c r="K38" s="11">
        <f t="shared" si="0"/>
        <v>-0.38454972376526458</v>
      </c>
      <c r="L38" s="12" t="s">
        <v>217</v>
      </c>
      <c r="M38" s="10" t="s">
        <v>2</v>
      </c>
      <c r="N38" s="10" t="s">
        <v>25</v>
      </c>
      <c r="O38" s="4"/>
    </row>
    <row r="39" spans="1:15" ht="18" customHeight="1" x14ac:dyDescent="0.25">
      <c r="A39" s="4"/>
      <c r="B39" s="10" t="s">
        <v>132</v>
      </c>
      <c r="C39" s="11">
        <v>-3.2240700325583791E-3</v>
      </c>
      <c r="D39" s="11">
        <v>0.27748884306122495</v>
      </c>
      <c r="E39" s="11">
        <v>-8.0549755981573976E-2</v>
      </c>
      <c r="F39" s="11">
        <v>-0.2439130889324263</v>
      </c>
      <c r="G39" s="11">
        <v>-0.42028206049358235</v>
      </c>
      <c r="H39" s="11">
        <v>-0.42028206049358235</v>
      </c>
      <c r="I39" s="11">
        <v>-0.42028206049358235</v>
      </c>
      <c r="J39" s="11">
        <v>-0.42028206049358235</v>
      </c>
      <c r="K39" s="11">
        <f t="shared" ref="K39:K70" si="1">AVERAGE(G39:J39)-AVERAGE(C39:F39)</f>
        <v>-0.40773254252224894</v>
      </c>
      <c r="L39" s="12" t="s">
        <v>227</v>
      </c>
      <c r="M39" s="10" t="s">
        <v>2</v>
      </c>
      <c r="N39" s="10" t="s">
        <v>42</v>
      </c>
      <c r="O39" s="4"/>
    </row>
    <row r="40" spans="1:15" ht="18" customHeight="1" x14ac:dyDescent="0.25">
      <c r="A40" s="4"/>
      <c r="B40" s="10" t="s">
        <v>30</v>
      </c>
      <c r="C40" s="11">
        <v>8.841086127729994E-2</v>
      </c>
      <c r="D40" s="11">
        <v>7.2376456232762468E-2</v>
      </c>
      <c r="E40" s="11">
        <v>3.6606938936913691E-2</v>
      </c>
      <c r="F40" s="11">
        <v>-0.21816914996670836</v>
      </c>
      <c r="G40" s="11">
        <v>-0.14397416103072208</v>
      </c>
      <c r="H40" s="11">
        <v>-0.39300060420350569</v>
      </c>
      <c r="I40" s="11">
        <v>-0.64618032260618941</v>
      </c>
      <c r="J40" s="11">
        <v>-0.49844558903521224</v>
      </c>
      <c r="K40" s="11">
        <f t="shared" si="1"/>
        <v>-0.41520644583897431</v>
      </c>
      <c r="L40" s="14"/>
      <c r="M40" s="10" t="s">
        <v>31</v>
      </c>
      <c r="N40" s="10" t="s">
        <v>32</v>
      </c>
      <c r="O40" s="4"/>
    </row>
    <row r="41" spans="1:15" ht="18" customHeight="1" x14ac:dyDescent="0.25">
      <c r="A41" s="4"/>
      <c r="B41" s="10" t="s">
        <v>29</v>
      </c>
      <c r="C41" s="11">
        <v>-2.9512593518528055E-3</v>
      </c>
      <c r="D41" s="11">
        <v>8.9653460693026557E-2</v>
      </c>
      <c r="E41" s="11">
        <v>0.12881920219577991</v>
      </c>
      <c r="F41" s="11">
        <v>-0.24377840969324879</v>
      </c>
      <c r="G41" s="11">
        <v>-0.43162335605341662</v>
      </c>
      <c r="H41" s="11">
        <v>-0.43162335605341662</v>
      </c>
      <c r="I41" s="11">
        <v>-0.43162335605341662</v>
      </c>
      <c r="J41" s="11">
        <v>-0.43162335605341662</v>
      </c>
      <c r="K41" s="11">
        <f t="shared" si="1"/>
        <v>-0.42455910451434281</v>
      </c>
      <c r="L41" s="12" t="s">
        <v>156</v>
      </c>
      <c r="M41" s="10" t="s">
        <v>2</v>
      </c>
      <c r="N41" s="10" t="s">
        <v>3</v>
      </c>
      <c r="O41" s="4"/>
    </row>
    <row r="42" spans="1:15" ht="18" customHeight="1" x14ac:dyDescent="0.25">
      <c r="A42" s="4"/>
      <c r="B42" s="10" t="s">
        <v>10</v>
      </c>
      <c r="C42" s="11">
        <v>8.9539941847345275E-2</v>
      </c>
      <c r="D42" s="11">
        <v>0.16051652765373442</v>
      </c>
      <c r="E42" s="11">
        <v>-3.5763636941474219E-2</v>
      </c>
      <c r="F42" s="11">
        <v>-0.24679482670730046</v>
      </c>
      <c r="G42" s="11">
        <v>-0.43286469694068663</v>
      </c>
      <c r="H42" s="11">
        <v>-0.43286469694068663</v>
      </c>
      <c r="I42" s="11">
        <v>-0.43286469694068663</v>
      </c>
      <c r="J42" s="11">
        <v>-0.43286469694068663</v>
      </c>
      <c r="K42" s="11">
        <f t="shared" si="1"/>
        <v>-0.4247391984037629</v>
      </c>
      <c r="L42" s="12" t="s">
        <v>149</v>
      </c>
      <c r="M42" s="10" t="s">
        <v>2</v>
      </c>
      <c r="N42" s="10" t="s">
        <v>11</v>
      </c>
      <c r="O42" s="4"/>
    </row>
    <row r="43" spans="1:15" ht="18" customHeight="1" x14ac:dyDescent="0.25">
      <c r="A43" s="4"/>
      <c r="B43" s="10" t="s">
        <v>89</v>
      </c>
      <c r="C43" s="11">
        <v>-4.4117830789154419E-2</v>
      </c>
      <c r="D43" s="11">
        <v>-0.25880286991620299</v>
      </c>
      <c r="E43" s="11">
        <v>0.23401262107388499</v>
      </c>
      <c r="F43" s="11">
        <v>2.6070017101542598E-2</v>
      </c>
      <c r="G43" s="11">
        <v>-0.44148688478011799</v>
      </c>
      <c r="H43" s="11">
        <v>-0.44148688478011799</v>
      </c>
      <c r="I43" s="11">
        <v>-0.44148688478011799</v>
      </c>
      <c r="J43" s="11">
        <v>-0.44148688478011799</v>
      </c>
      <c r="K43" s="11">
        <f t="shared" si="1"/>
        <v>-0.43077736914763554</v>
      </c>
      <c r="L43" s="12" t="s">
        <v>195</v>
      </c>
      <c r="M43" s="10" t="s">
        <v>2</v>
      </c>
      <c r="N43" s="10" t="s">
        <v>73</v>
      </c>
      <c r="O43" s="4"/>
    </row>
    <row r="44" spans="1:15" ht="18" customHeight="1" x14ac:dyDescent="0.25">
      <c r="A44" s="4"/>
      <c r="B44" s="10" t="s">
        <v>84</v>
      </c>
      <c r="C44" s="11">
        <v>0.15925503440872554</v>
      </c>
      <c r="D44" s="11">
        <v>0.1494193548486375</v>
      </c>
      <c r="E44" s="11">
        <v>-9.405787867277797E-2</v>
      </c>
      <c r="F44" s="11">
        <v>-0.25621311142542252</v>
      </c>
      <c r="G44" s="11">
        <v>-0.44421828462353363</v>
      </c>
      <c r="H44" s="11">
        <v>-0.44421828462353363</v>
      </c>
      <c r="I44" s="11">
        <v>-0.44421828462353363</v>
      </c>
      <c r="J44" s="11">
        <v>-0.44421828462353363</v>
      </c>
      <c r="K44" s="11">
        <f t="shared" si="1"/>
        <v>-0.43381913441332426</v>
      </c>
      <c r="L44" s="12" t="s">
        <v>191</v>
      </c>
      <c r="M44" s="10" t="s">
        <v>13</v>
      </c>
      <c r="N44" s="10" t="s">
        <v>85</v>
      </c>
      <c r="O44" s="4"/>
    </row>
    <row r="45" spans="1:15" ht="18" customHeight="1" x14ac:dyDescent="0.25">
      <c r="A45" s="4"/>
      <c r="B45" s="10" t="s">
        <v>45</v>
      </c>
      <c r="C45" s="11">
        <v>0.59112645457311452</v>
      </c>
      <c r="D45" s="11">
        <v>-0.30169476686013863</v>
      </c>
      <c r="E45" s="11">
        <v>-0.32560582392508147</v>
      </c>
      <c r="F45" s="11">
        <v>-0.17736694719432697</v>
      </c>
      <c r="G45" s="11">
        <v>-0.48765675621659477</v>
      </c>
      <c r="H45" s="11">
        <v>-0.48765675621659477</v>
      </c>
      <c r="I45" s="11">
        <v>-0.48765675621659477</v>
      </c>
      <c r="J45" s="11">
        <v>-0.48765675621659477</v>
      </c>
      <c r="K45" s="11">
        <f t="shared" si="1"/>
        <v>-0.43427148536498661</v>
      </c>
      <c r="L45" s="12" t="s">
        <v>165</v>
      </c>
      <c r="M45" s="10" t="s">
        <v>2</v>
      </c>
      <c r="N45" s="10" t="s">
        <v>9</v>
      </c>
      <c r="O45" s="4"/>
    </row>
    <row r="46" spans="1:15" ht="18" customHeight="1" x14ac:dyDescent="0.25">
      <c r="A46" s="4"/>
      <c r="B46" s="10" t="s">
        <v>55</v>
      </c>
      <c r="C46" s="11">
        <v>0.3359050131166203</v>
      </c>
      <c r="D46" s="11">
        <v>-7.3209137888645151E-2</v>
      </c>
      <c r="E46" s="11">
        <v>-4.9494943388161405E-2</v>
      </c>
      <c r="F46" s="11">
        <v>-0.2844839675556155</v>
      </c>
      <c r="G46" s="11">
        <v>-0.46355824666309914</v>
      </c>
      <c r="H46" s="11">
        <v>-0.46355824666309914</v>
      </c>
      <c r="I46" s="11">
        <v>-0.46355824666309914</v>
      </c>
      <c r="J46" s="11">
        <v>-0.46355824666309914</v>
      </c>
      <c r="K46" s="11">
        <f t="shared" si="1"/>
        <v>-0.44573748773414867</v>
      </c>
      <c r="L46" s="12" t="s">
        <v>172</v>
      </c>
      <c r="M46" s="10" t="s">
        <v>2</v>
      </c>
      <c r="N46" s="10" t="s">
        <v>25</v>
      </c>
      <c r="O46" s="4"/>
    </row>
    <row r="47" spans="1:15" ht="18" customHeight="1" x14ac:dyDescent="0.25">
      <c r="A47" s="4"/>
      <c r="B47" s="10" t="s">
        <v>121</v>
      </c>
      <c r="C47" s="11">
        <v>0.20417460415416411</v>
      </c>
      <c r="D47" s="11">
        <v>0.15761520296735071</v>
      </c>
      <c r="E47" s="11">
        <v>-0.13943115466183539</v>
      </c>
      <c r="F47" s="11">
        <v>-0.2781389593591535</v>
      </c>
      <c r="G47" s="11">
        <v>-0.46695866115159906</v>
      </c>
      <c r="H47" s="11">
        <v>-0.46695866115159906</v>
      </c>
      <c r="I47" s="11">
        <v>-0.46695866115159906</v>
      </c>
      <c r="J47" s="11">
        <v>-0.46695866115159906</v>
      </c>
      <c r="K47" s="11">
        <f t="shared" si="1"/>
        <v>-0.45301358442673056</v>
      </c>
      <c r="L47" s="12" t="s">
        <v>218</v>
      </c>
      <c r="M47" s="10" t="s">
        <v>2</v>
      </c>
      <c r="N47" s="10" t="s">
        <v>33</v>
      </c>
      <c r="O47" s="4"/>
    </row>
    <row r="48" spans="1:15" ht="18" customHeight="1" x14ac:dyDescent="0.25">
      <c r="A48" s="4"/>
      <c r="B48" s="10" t="s">
        <v>37</v>
      </c>
      <c r="C48" s="11">
        <v>9.9222347512216494E-2</v>
      </c>
      <c r="D48" s="11">
        <v>0.22089142320937941</v>
      </c>
      <c r="E48" s="11">
        <v>-7.6250887716538707E-2</v>
      </c>
      <c r="F48" s="11">
        <v>-0.29542676123208872</v>
      </c>
      <c r="G48" s="11">
        <v>-0.48631623389330603</v>
      </c>
      <c r="H48" s="11">
        <v>-0.48631623389330603</v>
      </c>
      <c r="I48" s="11">
        <v>-0.48631623389330603</v>
      </c>
      <c r="J48" s="11">
        <v>-0.48631623389330603</v>
      </c>
      <c r="K48" s="11">
        <f t="shared" si="1"/>
        <v>-0.47342526433654814</v>
      </c>
      <c r="L48" s="12" t="s">
        <v>159</v>
      </c>
      <c r="M48" s="10" t="s">
        <v>16</v>
      </c>
      <c r="N48" s="10" t="s">
        <v>38</v>
      </c>
      <c r="O48" s="4"/>
    </row>
    <row r="49" spans="1:15" ht="18" customHeight="1" x14ac:dyDescent="0.25">
      <c r="A49" s="4"/>
      <c r="B49" s="10" t="s">
        <v>66</v>
      </c>
      <c r="C49" s="11">
        <v>0.10296385211473277</v>
      </c>
      <c r="D49" s="11">
        <v>0.17882942433809715</v>
      </c>
      <c r="E49" s="11">
        <v>-3.3390281648365105E-2</v>
      </c>
      <c r="F49" s="11">
        <v>-0.29170506416704739</v>
      </c>
      <c r="G49" s="11">
        <v>-0.48523431274115392</v>
      </c>
      <c r="H49" s="11">
        <v>-0.48523431274115392</v>
      </c>
      <c r="I49" s="11">
        <v>-0.48523431274115392</v>
      </c>
      <c r="J49" s="11">
        <v>-0.48523431274115392</v>
      </c>
      <c r="K49" s="11">
        <f t="shared" si="1"/>
        <v>-0.47440879540050829</v>
      </c>
      <c r="L49" s="12" t="s">
        <v>178</v>
      </c>
      <c r="M49" s="10" t="s">
        <v>13</v>
      </c>
      <c r="N49" s="10" t="s">
        <v>67</v>
      </c>
      <c r="O49" s="4"/>
    </row>
    <row r="50" spans="1:15" ht="18" customHeight="1" x14ac:dyDescent="0.25">
      <c r="A50" s="4"/>
      <c r="B50" s="10" t="s">
        <v>116</v>
      </c>
      <c r="C50" s="11">
        <v>0.2443545703904535</v>
      </c>
      <c r="D50" s="11">
        <v>0.28086744169994543</v>
      </c>
      <c r="E50" s="11">
        <v>-0.32935920323079843</v>
      </c>
      <c r="F50" s="11">
        <v>-0.31361650642629757</v>
      </c>
      <c r="G50" s="11">
        <v>-0.52194836345343432</v>
      </c>
      <c r="H50" s="11">
        <v>-0.52194836345343432</v>
      </c>
      <c r="I50" s="11">
        <v>-0.52194836345343432</v>
      </c>
      <c r="J50" s="11">
        <v>-0.52194836345343432</v>
      </c>
      <c r="K50" s="11">
        <f t="shared" si="1"/>
        <v>-0.49250993906176005</v>
      </c>
      <c r="L50" s="12" t="s">
        <v>213</v>
      </c>
      <c r="M50" s="10" t="s">
        <v>2</v>
      </c>
      <c r="N50" s="10" t="s">
        <v>27</v>
      </c>
      <c r="O50" s="4"/>
    </row>
    <row r="51" spans="1:15" ht="18" customHeight="1" x14ac:dyDescent="0.25">
      <c r="A51" s="4"/>
      <c r="B51" s="10" t="s">
        <v>118</v>
      </c>
      <c r="C51" s="11">
        <v>0.15174932660593238</v>
      </c>
      <c r="D51" s="11">
        <v>-2.3064915080651578E-2</v>
      </c>
      <c r="E51" s="11">
        <v>0.14158980346253922</v>
      </c>
      <c r="F51" s="11">
        <v>-0.31864154868903793</v>
      </c>
      <c r="G51" s="11">
        <v>-0.5198144379318278</v>
      </c>
      <c r="H51" s="11">
        <v>-0.5198144379318278</v>
      </c>
      <c r="I51" s="11">
        <v>-0.5198144379318278</v>
      </c>
      <c r="J51" s="11">
        <v>-0.5198144379318278</v>
      </c>
      <c r="K51" s="11">
        <f t="shared" si="1"/>
        <v>-0.50772260450652329</v>
      </c>
      <c r="L51" s="12" t="s">
        <v>215</v>
      </c>
      <c r="M51" s="10" t="s">
        <v>2</v>
      </c>
      <c r="N51" s="10" t="s">
        <v>5</v>
      </c>
      <c r="O51" s="4"/>
    </row>
    <row r="52" spans="1:15" ht="18" customHeight="1" x14ac:dyDescent="0.25">
      <c r="A52" s="4"/>
      <c r="B52" s="10" t="s">
        <v>34</v>
      </c>
      <c r="C52" s="11">
        <v>0.17637254979905395</v>
      </c>
      <c r="D52" s="11">
        <v>-4.9536733262188909E-2</v>
      </c>
      <c r="E52" s="11">
        <v>-4.3232527635834531E-2</v>
      </c>
      <c r="F52" s="11">
        <v>-9.9685486100726042E-2</v>
      </c>
      <c r="G52" s="11">
        <v>-0.37763791905990629</v>
      </c>
      <c r="H52" s="11">
        <v>-0.48798633985571765</v>
      </c>
      <c r="I52" s="11">
        <v>-0.84735380869651167</v>
      </c>
      <c r="J52" s="11">
        <v>-0.4290426672503177</v>
      </c>
      <c r="K52" s="11">
        <f t="shared" si="1"/>
        <v>-0.53148463441568938</v>
      </c>
      <c r="L52" s="12" t="s">
        <v>157</v>
      </c>
      <c r="M52" s="10" t="s">
        <v>2</v>
      </c>
      <c r="N52" s="10" t="s">
        <v>35</v>
      </c>
      <c r="O52" s="4"/>
    </row>
    <row r="53" spans="1:15" ht="18" customHeight="1" x14ac:dyDescent="0.25">
      <c r="A53" s="4"/>
      <c r="B53" s="10" t="s">
        <v>53</v>
      </c>
      <c r="C53" s="11">
        <v>4.7182736094334007E-3</v>
      </c>
      <c r="D53" s="11">
        <v>0.34289836724139539</v>
      </c>
      <c r="E53" s="11">
        <v>-7.2380480518500226E-2</v>
      </c>
      <c r="F53" s="11">
        <v>-0.36335501971650813</v>
      </c>
      <c r="G53" s="11">
        <v>-0.55716251288632312</v>
      </c>
      <c r="H53" s="11">
        <v>-0.55716251288632312</v>
      </c>
      <c r="I53" s="11">
        <v>-0.55716251288632312</v>
      </c>
      <c r="J53" s="11">
        <v>-0.55716251288632312</v>
      </c>
      <c r="K53" s="11">
        <f t="shared" si="1"/>
        <v>-0.53513279804027825</v>
      </c>
      <c r="L53" s="12" t="s">
        <v>170</v>
      </c>
      <c r="M53" s="10" t="s">
        <v>2</v>
      </c>
      <c r="N53" s="10" t="s">
        <v>25</v>
      </c>
      <c r="O53" s="4"/>
    </row>
    <row r="54" spans="1:15" ht="18" customHeight="1" x14ac:dyDescent="0.25">
      <c r="A54" s="4"/>
      <c r="B54" s="10" t="s">
        <v>46</v>
      </c>
      <c r="C54" s="11">
        <v>0.1795951741754285</v>
      </c>
      <c r="D54" s="11">
        <v>5.9549526077844771E-2</v>
      </c>
      <c r="E54" s="11">
        <v>6.9878923365449638E-2</v>
      </c>
      <c r="F54" s="11">
        <v>-0.36649427171776516</v>
      </c>
      <c r="G54" s="11">
        <v>-0.57545060268385495</v>
      </c>
      <c r="H54" s="11">
        <v>-0.57545060268385495</v>
      </c>
      <c r="I54" s="11">
        <v>-0.57545060268385495</v>
      </c>
      <c r="J54" s="11">
        <v>-0.57545060268385495</v>
      </c>
      <c r="K54" s="11">
        <f t="shared" si="1"/>
        <v>-0.56108294065909436</v>
      </c>
      <c r="L54" s="12" t="s">
        <v>166</v>
      </c>
      <c r="M54" s="10" t="s">
        <v>16</v>
      </c>
      <c r="N54" s="10" t="s">
        <v>21</v>
      </c>
      <c r="O54" s="4"/>
    </row>
    <row r="55" spans="1:15" ht="18" customHeight="1" x14ac:dyDescent="0.25">
      <c r="A55" s="4"/>
      <c r="B55" s="10" t="s">
        <v>81</v>
      </c>
      <c r="C55" s="11">
        <v>0.13857102996221859</v>
      </c>
      <c r="D55" s="11">
        <v>0.28422868520853861</v>
      </c>
      <c r="E55" s="11">
        <v>-0.10389584678204491</v>
      </c>
      <c r="F55" s="11">
        <v>-0.41328828246719523</v>
      </c>
      <c r="G55" s="11">
        <v>-0.62294657568556544</v>
      </c>
      <c r="H55" s="11">
        <v>-0.62294657568556544</v>
      </c>
      <c r="I55" s="11">
        <v>-0.62294657568556544</v>
      </c>
      <c r="J55" s="11">
        <v>-0.62294657568556544</v>
      </c>
      <c r="K55" s="11">
        <f t="shared" si="1"/>
        <v>-0.59935047216594473</v>
      </c>
      <c r="L55" s="12" t="s">
        <v>189</v>
      </c>
      <c r="M55" s="10" t="s">
        <v>2</v>
      </c>
      <c r="N55" s="10" t="s">
        <v>65</v>
      </c>
      <c r="O55" s="4"/>
    </row>
    <row r="56" spans="1:15" ht="18" customHeight="1" x14ac:dyDescent="0.25">
      <c r="A56" s="4"/>
      <c r="B56" s="10" t="s">
        <v>97</v>
      </c>
      <c r="C56" s="11">
        <v>0.15834472093875374</v>
      </c>
      <c r="D56" s="11">
        <v>0.34110630698268252</v>
      </c>
      <c r="E56" s="11">
        <v>-0.18271467796245336</v>
      </c>
      <c r="F56" s="11">
        <v>-0.44178555499854572</v>
      </c>
      <c r="G56" s="11">
        <v>-0.65206141066010881</v>
      </c>
      <c r="H56" s="11">
        <v>-0.65206141066010881</v>
      </c>
      <c r="I56" s="11">
        <v>-0.65206141066010881</v>
      </c>
      <c r="J56" s="11">
        <v>-0.65206141066010881</v>
      </c>
      <c r="K56" s="11">
        <f t="shared" si="1"/>
        <v>-0.6207991094002181</v>
      </c>
      <c r="L56" s="12" t="s">
        <v>202</v>
      </c>
      <c r="M56" s="10" t="s">
        <v>2</v>
      </c>
      <c r="N56" s="10" t="s">
        <v>3</v>
      </c>
      <c r="O56" s="4"/>
    </row>
    <row r="57" spans="1:15" ht="18" customHeight="1" x14ac:dyDescent="0.25">
      <c r="A57" s="4"/>
      <c r="B57" s="10" t="s">
        <v>18</v>
      </c>
      <c r="C57" s="11">
        <v>0.26921624609363265</v>
      </c>
      <c r="D57" s="11">
        <v>0.2624982437716904</v>
      </c>
      <c r="E57" s="11">
        <v>-0.16488457517243721</v>
      </c>
      <c r="F57" s="11">
        <v>-0.5078021145065027</v>
      </c>
      <c r="G57" s="11">
        <v>-1.0247635539884465</v>
      </c>
      <c r="H57" s="11">
        <v>-0.4241856930188892</v>
      </c>
      <c r="I57" s="11">
        <v>-0.35485079652586721</v>
      </c>
      <c r="J57" s="11">
        <v>-0.97933444701376016</v>
      </c>
      <c r="K57" s="11">
        <f t="shared" si="1"/>
        <v>-0.66054057268333655</v>
      </c>
      <c r="L57" s="12" t="s">
        <v>152</v>
      </c>
      <c r="M57" s="10" t="s">
        <v>16</v>
      </c>
      <c r="N57" s="10" t="s">
        <v>19</v>
      </c>
      <c r="O57" s="4"/>
    </row>
    <row r="58" spans="1:15" ht="18" customHeight="1" x14ac:dyDescent="0.25">
      <c r="A58" s="4"/>
      <c r="B58" s="10" t="s">
        <v>56</v>
      </c>
      <c r="C58" s="11">
        <v>0.16747312721033547</v>
      </c>
      <c r="D58" s="11">
        <v>0.13021553359961227</v>
      </c>
      <c r="E58" s="11">
        <v>-8.0307376378326967E-2</v>
      </c>
      <c r="F58" s="11">
        <v>-0.25739522963673184</v>
      </c>
      <c r="G58" s="11">
        <v>-0.26823112060130222</v>
      </c>
      <c r="H58" s="11">
        <v>-0.46684082076008609</v>
      </c>
      <c r="I58" s="11">
        <v>-0.85598629496465806</v>
      </c>
      <c r="J58" s="11">
        <v>-1.0968840079474149</v>
      </c>
      <c r="K58" s="11">
        <f t="shared" si="1"/>
        <v>-0.66198207476708759</v>
      </c>
      <c r="L58" s="12" t="s">
        <v>173</v>
      </c>
      <c r="M58" s="10" t="s">
        <v>16</v>
      </c>
      <c r="N58" s="10" t="s">
        <v>57</v>
      </c>
      <c r="O58" s="4"/>
    </row>
    <row r="59" spans="1:15" ht="18" customHeight="1" x14ac:dyDescent="0.25">
      <c r="A59" s="4"/>
      <c r="B59" s="10" t="s">
        <v>43</v>
      </c>
      <c r="C59" s="11">
        <v>0.20970665662804167</v>
      </c>
      <c r="D59" s="11">
        <v>0.15358174139252084</v>
      </c>
      <c r="E59" s="11">
        <v>3.6830570795533188E-2</v>
      </c>
      <c r="F59" s="11">
        <v>-0.50356479995821246</v>
      </c>
      <c r="G59" s="11">
        <v>-0.74069144071544779</v>
      </c>
      <c r="H59" s="11">
        <v>-0.74069144071544779</v>
      </c>
      <c r="I59" s="11">
        <v>-0.74069144071544779</v>
      </c>
      <c r="J59" s="11">
        <v>-0.74069144071544779</v>
      </c>
      <c r="K59" s="11">
        <f t="shared" si="1"/>
        <v>-0.71482998292991862</v>
      </c>
      <c r="L59" s="12" t="s">
        <v>163</v>
      </c>
      <c r="M59" s="10" t="s">
        <v>2</v>
      </c>
      <c r="N59" s="10" t="s">
        <v>6</v>
      </c>
      <c r="O59" s="4"/>
    </row>
    <row r="60" spans="1:15" ht="18" customHeight="1" x14ac:dyDescent="0.25">
      <c r="A60" s="4"/>
      <c r="B60" s="10" t="s">
        <v>8</v>
      </c>
      <c r="C60" s="11">
        <v>0.20894987725606168</v>
      </c>
      <c r="D60" s="11">
        <v>0.30953496596919883</v>
      </c>
      <c r="E60" s="11">
        <v>-0.12484495608908495</v>
      </c>
      <c r="F60" s="11">
        <v>-0.54005918811042808</v>
      </c>
      <c r="G60" s="11">
        <v>-0.77572447747556994</v>
      </c>
      <c r="H60" s="11">
        <v>-0.77572447747556994</v>
      </c>
      <c r="I60" s="11">
        <v>-0.77572447747556994</v>
      </c>
      <c r="J60" s="11">
        <v>-0.77572447747556994</v>
      </c>
      <c r="K60" s="11">
        <f t="shared" si="1"/>
        <v>-0.73911965223200682</v>
      </c>
      <c r="L60" s="12" t="s">
        <v>148</v>
      </c>
      <c r="M60" s="10" t="s">
        <v>2</v>
      </c>
      <c r="N60" s="10" t="s">
        <v>9</v>
      </c>
      <c r="O60" s="4"/>
    </row>
    <row r="61" spans="1:15" ht="18" customHeight="1" x14ac:dyDescent="0.25">
      <c r="A61" s="4"/>
      <c r="B61" s="10" t="s">
        <v>86</v>
      </c>
      <c r="C61" s="11">
        <v>0.29287492217461003</v>
      </c>
      <c r="D61" s="11">
        <v>0.21385570855538655</v>
      </c>
      <c r="E61" s="11">
        <v>-9.3240394297774393E-2</v>
      </c>
      <c r="F61" s="11">
        <v>-0.56123374994831321</v>
      </c>
      <c r="G61" s="11">
        <v>-0.80373939281410733</v>
      </c>
      <c r="H61" s="11">
        <v>-0.80373939281410733</v>
      </c>
      <c r="I61" s="11">
        <v>-0.80373939281410733</v>
      </c>
      <c r="J61" s="11">
        <v>-0.80373939281410733</v>
      </c>
      <c r="K61" s="11">
        <f t="shared" si="1"/>
        <v>-0.76680351443508454</v>
      </c>
      <c r="L61" s="12" t="s">
        <v>192</v>
      </c>
      <c r="M61" s="10" t="s">
        <v>2</v>
      </c>
      <c r="N61" s="10" t="s">
        <v>9</v>
      </c>
      <c r="O61" s="4"/>
    </row>
    <row r="62" spans="1:15" ht="18" customHeight="1" x14ac:dyDescent="0.25">
      <c r="A62" s="4"/>
      <c r="B62" s="10" t="s">
        <v>41</v>
      </c>
      <c r="C62" s="11">
        <v>0.17025342638383262</v>
      </c>
      <c r="D62" s="11">
        <v>0.15212469651902258</v>
      </c>
      <c r="E62" s="11">
        <v>-0.11399025739928159</v>
      </c>
      <c r="F62" s="11">
        <v>-0.2523800924513252</v>
      </c>
      <c r="G62" s="11">
        <v>-0.39831300109089468</v>
      </c>
      <c r="H62" s="11">
        <v>-0.82378281232766892</v>
      </c>
      <c r="I62" s="11">
        <v>-0.80309588678687305</v>
      </c>
      <c r="J62" s="11">
        <v>-1.1796103097333543</v>
      </c>
      <c r="K62" s="11">
        <f t="shared" si="1"/>
        <v>-0.79020244574775989</v>
      </c>
      <c r="L62" s="12" t="s">
        <v>162</v>
      </c>
      <c r="M62" s="10" t="s">
        <v>2</v>
      </c>
      <c r="N62" s="10" t="s">
        <v>42</v>
      </c>
      <c r="O62" s="4"/>
    </row>
    <row r="63" spans="1:15" ht="18" customHeight="1" x14ac:dyDescent="0.25">
      <c r="A63" s="4"/>
      <c r="B63" s="10" t="s">
        <v>7</v>
      </c>
      <c r="C63" s="11">
        <v>0.14541292186072713</v>
      </c>
      <c r="D63" s="11">
        <v>0.3506852650395989</v>
      </c>
      <c r="E63" s="11">
        <v>-0.19460548145603876</v>
      </c>
      <c r="F63" s="11">
        <v>-0.42473640301058291</v>
      </c>
      <c r="G63" s="11">
        <v>-0.89941253803107157</v>
      </c>
      <c r="H63" s="11">
        <v>-1.1191614487566501</v>
      </c>
      <c r="I63" s="11">
        <v>-0.74973340211087591</v>
      </c>
      <c r="J63" s="11">
        <v>-0.5446921370168657</v>
      </c>
      <c r="K63" s="11">
        <f t="shared" si="1"/>
        <v>-0.79743895708729196</v>
      </c>
      <c r="L63" s="14"/>
      <c r="M63" s="10" t="s">
        <v>2</v>
      </c>
      <c r="N63" s="10" t="s">
        <v>3</v>
      </c>
      <c r="O63" s="4"/>
    </row>
    <row r="64" spans="1:15" ht="18" customHeight="1" x14ac:dyDescent="0.25">
      <c r="A64" s="4"/>
      <c r="B64" s="10" t="s">
        <v>119</v>
      </c>
      <c r="C64" s="11">
        <v>-3.0051305171561304E-2</v>
      </c>
      <c r="D64" s="11">
        <v>0.1449189934075186</v>
      </c>
      <c r="E64" s="11">
        <v>0.13167991205999666</v>
      </c>
      <c r="F64" s="11">
        <v>-0.28740017811163981</v>
      </c>
      <c r="G64" s="11">
        <v>-0.89688384344732563</v>
      </c>
      <c r="H64" s="11">
        <v>-0.35429908036932845</v>
      </c>
      <c r="I64" s="11">
        <v>-0.66961978278249512</v>
      </c>
      <c r="J64" s="11">
        <v>-1.6203374401185939</v>
      </c>
      <c r="K64" s="11">
        <f t="shared" si="1"/>
        <v>-0.87507189222551429</v>
      </c>
      <c r="L64" s="12" t="s">
        <v>216</v>
      </c>
      <c r="M64" s="10" t="s">
        <v>2</v>
      </c>
      <c r="N64" s="10" t="s">
        <v>5</v>
      </c>
      <c r="O64" s="4"/>
    </row>
    <row r="65" spans="1:15" ht="18" customHeight="1" x14ac:dyDescent="0.25">
      <c r="A65" s="4"/>
      <c r="B65" s="10" t="s">
        <v>134</v>
      </c>
      <c r="C65" s="11">
        <v>0.19331497990998475</v>
      </c>
      <c r="D65" s="11">
        <v>0.50580430929575615</v>
      </c>
      <c r="E65" s="11">
        <v>-0.74869942164284908</v>
      </c>
      <c r="F65" s="11">
        <v>-0.24886627347295495</v>
      </c>
      <c r="G65" s="11">
        <v>-1.0119005191701322</v>
      </c>
      <c r="H65" s="11">
        <v>-1.0119005191701322</v>
      </c>
      <c r="I65" s="11">
        <v>-1.0119005191701322</v>
      </c>
      <c r="J65" s="11">
        <v>-1.0119005191701322</v>
      </c>
      <c r="K65" s="11">
        <f t="shared" si="1"/>
        <v>-0.93728891769261646</v>
      </c>
      <c r="L65" s="12" t="s">
        <v>229</v>
      </c>
      <c r="M65" s="10" t="s">
        <v>31</v>
      </c>
      <c r="N65" s="10" t="s">
        <v>32</v>
      </c>
      <c r="O65" s="4"/>
    </row>
    <row r="66" spans="1:15" ht="18" customHeight="1" x14ac:dyDescent="0.25">
      <c r="A66" s="4"/>
      <c r="B66" s="10" t="s">
        <v>68</v>
      </c>
      <c r="C66" s="11">
        <v>0.12883669860356975</v>
      </c>
      <c r="D66" s="11">
        <v>0.15128054739997621</v>
      </c>
      <c r="E66" s="11">
        <v>-2.1236012672798236E-2</v>
      </c>
      <c r="F66" s="11">
        <v>-0.30285708308906795</v>
      </c>
      <c r="G66" s="11">
        <v>-0.54039214557816739</v>
      </c>
      <c r="H66" s="11">
        <v>-1.2635480225637254</v>
      </c>
      <c r="I66" s="11">
        <v>-0.70788814873738404</v>
      </c>
      <c r="J66" s="11">
        <v>-1.3753886349078839</v>
      </c>
      <c r="K66" s="11">
        <f t="shared" si="1"/>
        <v>-0.9608102755072101</v>
      </c>
      <c r="L66" s="14"/>
      <c r="M66" s="10" t="s">
        <v>2</v>
      </c>
      <c r="N66" s="10" t="s">
        <v>42</v>
      </c>
      <c r="O66" s="4"/>
    </row>
    <row r="67" spans="1:15" ht="18" customHeight="1" x14ac:dyDescent="0.25">
      <c r="A67" s="4"/>
      <c r="B67" s="10" t="s">
        <v>39</v>
      </c>
      <c r="C67" s="11">
        <v>-1.5996234426127968E-2</v>
      </c>
      <c r="D67" s="11">
        <v>-6.9752129449780431E-2</v>
      </c>
      <c r="E67" s="11">
        <v>7.3423945291366782E-2</v>
      </c>
      <c r="F67" s="11">
        <v>8.6502158424340055E-3</v>
      </c>
      <c r="G67" s="11">
        <v>-0.16286327610179352</v>
      </c>
      <c r="H67" s="11">
        <v>-1.5021219177270142</v>
      </c>
      <c r="I67" s="11">
        <v>-1.1287923343433679</v>
      </c>
      <c r="J67" s="11">
        <v>-1.0937324142385492</v>
      </c>
      <c r="K67" s="11">
        <f t="shared" si="1"/>
        <v>-0.97095893491715435</v>
      </c>
      <c r="L67" s="12" t="s">
        <v>160</v>
      </c>
      <c r="M67" s="10" t="s">
        <v>2</v>
      </c>
      <c r="N67" s="10" t="s">
        <v>3</v>
      </c>
      <c r="O67" s="4"/>
    </row>
    <row r="68" spans="1:15" ht="18" customHeight="1" x14ac:dyDescent="0.25">
      <c r="A68" s="4"/>
      <c r="B68" s="10" t="s">
        <v>4</v>
      </c>
      <c r="C68" s="11">
        <v>0.10097862633425343</v>
      </c>
      <c r="D68" s="11">
        <v>0.11550289012658897</v>
      </c>
      <c r="E68" s="11">
        <v>-5.7000176271589494E-2</v>
      </c>
      <c r="F68" s="11">
        <v>-0.17970117346546136</v>
      </c>
      <c r="G68" s="11">
        <v>-0.63936100164171983</v>
      </c>
      <c r="H68" s="11">
        <v>-1.110960765096715</v>
      </c>
      <c r="I68" s="11">
        <v>-0.95818225079807895</v>
      </c>
      <c r="J68" s="11">
        <v>-1.219501661163217</v>
      </c>
      <c r="K68" s="11">
        <f t="shared" si="1"/>
        <v>-0.97694646135588059</v>
      </c>
      <c r="L68" s="14"/>
      <c r="M68" s="10" t="s">
        <v>2</v>
      </c>
      <c r="N68" s="10" t="s">
        <v>5</v>
      </c>
      <c r="O68" s="4"/>
    </row>
    <row r="69" spans="1:15" ht="18" customHeight="1" x14ac:dyDescent="0.25">
      <c r="A69" s="4"/>
      <c r="B69" s="10" t="s">
        <v>112</v>
      </c>
      <c r="C69" s="11">
        <v>0.12693438761162493</v>
      </c>
      <c r="D69" s="11">
        <v>0.26869152244457106</v>
      </c>
      <c r="E69" s="11">
        <v>-0.31780717340110026</v>
      </c>
      <c r="F69" s="11">
        <v>-0.15035930754502724</v>
      </c>
      <c r="G69" s="11">
        <v>-0.82720178875289241</v>
      </c>
      <c r="H69" s="11">
        <v>-1.0785064985050286</v>
      </c>
      <c r="I69" s="11">
        <v>-1.0785064985050286</v>
      </c>
      <c r="J69" s="11">
        <v>-1.0785064985050286</v>
      </c>
      <c r="K69" s="11">
        <f t="shared" si="1"/>
        <v>-0.99754517834451162</v>
      </c>
      <c r="L69" s="12" t="s">
        <v>209</v>
      </c>
      <c r="M69" s="10" t="s">
        <v>16</v>
      </c>
      <c r="N69" s="10" t="s">
        <v>57</v>
      </c>
      <c r="O69" s="4"/>
    </row>
    <row r="70" spans="1:15" ht="18" customHeight="1" x14ac:dyDescent="0.25">
      <c r="A70" s="4"/>
      <c r="B70" s="10" t="s">
        <v>92</v>
      </c>
      <c r="C70" s="11">
        <v>0.14121279411044188</v>
      </c>
      <c r="D70" s="11">
        <v>0.51570875720910325</v>
      </c>
      <c r="E70" s="11">
        <v>-0.1608562319775087</v>
      </c>
      <c r="F70" s="11">
        <v>-0.80344882810241336</v>
      </c>
      <c r="G70" s="11">
        <v>-1.0797478142977635</v>
      </c>
      <c r="H70" s="11">
        <v>-1.0797478142977635</v>
      </c>
      <c r="I70" s="11">
        <v>-1.0797478142977635</v>
      </c>
      <c r="J70" s="11">
        <v>-1.0797478142977635</v>
      </c>
      <c r="K70" s="11">
        <f t="shared" si="1"/>
        <v>-1.0029019371076693</v>
      </c>
      <c r="L70" s="12" t="s">
        <v>197</v>
      </c>
      <c r="M70" s="10" t="s">
        <v>2</v>
      </c>
      <c r="N70" s="10" t="s">
        <v>33</v>
      </c>
      <c r="O70" s="4"/>
    </row>
    <row r="71" spans="1:15" ht="18" customHeight="1" x14ac:dyDescent="0.25">
      <c r="A71" s="4"/>
      <c r="B71" s="10" t="s">
        <v>111</v>
      </c>
      <c r="C71" s="11">
        <v>0.25895171949787049</v>
      </c>
      <c r="D71" s="11">
        <v>3.4480688115777786E-2</v>
      </c>
      <c r="E71" s="11">
        <v>-0.13597381067779962</v>
      </c>
      <c r="F71" s="11">
        <v>-0.20232681670842681</v>
      </c>
      <c r="G71" s="11">
        <v>-0.72739215380656475</v>
      </c>
      <c r="H71" s="11">
        <v>-0.72879601564831742</v>
      </c>
      <c r="I71" s="11">
        <v>-1.1432237586737088</v>
      </c>
      <c r="J71" s="11">
        <v>-1.486400357493644</v>
      </c>
      <c r="K71" s="11">
        <f t="shared" ref="K71:K102" si="2">AVERAGE(G71:J71)-AVERAGE(C71:F71)</f>
        <v>-1.0102360164624142</v>
      </c>
      <c r="L71" s="12" t="s">
        <v>208</v>
      </c>
      <c r="M71" s="10" t="s">
        <v>16</v>
      </c>
      <c r="N71" s="10" t="s">
        <v>17</v>
      </c>
      <c r="O71" s="4"/>
    </row>
    <row r="72" spans="1:15" ht="18" customHeight="1" x14ac:dyDescent="0.25">
      <c r="A72" s="4"/>
      <c r="B72" s="10" t="s">
        <v>124</v>
      </c>
      <c r="C72" s="11">
        <v>9.977081030636481E-2</v>
      </c>
      <c r="D72" s="11">
        <v>8.4701455567828932E-2</v>
      </c>
      <c r="E72" s="11">
        <v>3.2929670253389158E-2</v>
      </c>
      <c r="F72" s="11">
        <v>-0.24324837511538716</v>
      </c>
      <c r="G72" s="11">
        <v>-0.63947122057403127</v>
      </c>
      <c r="H72" s="11">
        <v>-1.0093327288814142</v>
      </c>
      <c r="I72" s="11">
        <v>-0.99323317139305656</v>
      </c>
      <c r="J72" s="11">
        <v>-1.4527995273027352</v>
      </c>
      <c r="K72" s="11">
        <f t="shared" si="2"/>
        <v>-1.0172475522908584</v>
      </c>
      <c r="L72" s="12" t="s">
        <v>220</v>
      </c>
      <c r="M72" s="10" t="s">
        <v>13</v>
      </c>
      <c r="N72" s="10" t="s">
        <v>123</v>
      </c>
      <c r="O72" s="4"/>
    </row>
    <row r="73" spans="1:15" ht="18" customHeight="1" x14ac:dyDescent="0.25">
      <c r="A73" s="4"/>
      <c r="B73" s="10" t="s">
        <v>135</v>
      </c>
      <c r="C73" s="11">
        <v>0.21888723611934238</v>
      </c>
      <c r="D73" s="11">
        <v>0.13981099099142957</v>
      </c>
      <c r="E73" s="11">
        <v>-5.5543930302384345E-2</v>
      </c>
      <c r="F73" s="11">
        <v>-0.37300569918221255</v>
      </c>
      <c r="G73" s="11">
        <v>-1.1489514030742645</v>
      </c>
      <c r="H73" s="11">
        <v>-0.96195816320986471</v>
      </c>
      <c r="I73" s="11">
        <v>-0.93667617469580244</v>
      </c>
      <c r="J73" s="11">
        <v>-1.1219559685824194</v>
      </c>
      <c r="K73" s="11">
        <f t="shared" si="2"/>
        <v>-1.0249225767971315</v>
      </c>
      <c r="L73" s="12" t="s">
        <v>230</v>
      </c>
      <c r="M73" s="10" t="s">
        <v>2</v>
      </c>
      <c r="N73" s="10" t="s">
        <v>23</v>
      </c>
      <c r="O73" s="4"/>
    </row>
    <row r="74" spans="1:15" ht="18" customHeight="1" x14ac:dyDescent="0.25">
      <c r="A74" s="4"/>
      <c r="B74" s="10" t="s">
        <v>98</v>
      </c>
      <c r="C74" s="11">
        <v>9.3271800450645093E-2</v>
      </c>
      <c r="D74" s="11">
        <v>9.5029688849483818E-2</v>
      </c>
      <c r="E74" s="11">
        <v>-1.2481698377174682E-2</v>
      </c>
      <c r="F74" s="11">
        <v>-0.19472371526521681</v>
      </c>
      <c r="G74" s="11">
        <v>-0.7692514508460524</v>
      </c>
      <c r="H74" s="11">
        <v>-1.1251995080607144</v>
      </c>
      <c r="I74" s="11">
        <v>-1.1208129477449238</v>
      </c>
      <c r="J74" s="11">
        <v>-1.485895734179316</v>
      </c>
      <c r="K74" s="11">
        <f t="shared" si="2"/>
        <v>-1.1205639291221861</v>
      </c>
      <c r="L74" s="12" t="s">
        <v>203</v>
      </c>
      <c r="M74" s="10" t="s">
        <v>2</v>
      </c>
      <c r="N74" s="10" t="s">
        <v>42</v>
      </c>
      <c r="O74" s="4"/>
    </row>
    <row r="75" spans="1:15" ht="18" customHeight="1" x14ac:dyDescent="0.25">
      <c r="A75" s="4"/>
      <c r="B75" s="10" t="s">
        <v>36</v>
      </c>
      <c r="C75" s="11">
        <v>0.18600867742935306</v>
      </c>
      <c r="D75" s="11">
        <v>0.13670310902528721</v>
      </c>
      <c r="E75" s="11">
        <v>-9.5476376053114306E-2</v>
      </c>
      <c r="F75" s="11">
        <v>-0.27397987770968563</v>
      </c>
      <c r="G75" s="11">
        <v>-0.84686605780765101</v>
      </c>
      <c r="H75" s="11">
        <v>-1.2214377812988559</v>
      </c>
      <c r="I75" s="11">
        <v>-1.0798664731033063</v>
      </c>
      <c r="J75" s="11">
        <v>-1.400371263085713</v>
      </c>
      <c r="K75" s="11">
        <f t="shared" si="2"/>
        <v>-1.1254492769968418</v>
      </c>
      <c r="L75" s="12" t="s">
        <v>158</v>
      </c>
      <c r="M75" s="10" t="s">
        <v>2</v>
      </c>
      <c r="N75" s="10" t="s">
        <v>6</v>
      </c>
      <c r="O75" s="4"/>
    </row>
    <row r="76" spans="1:15" ht="18" customHeight="1" x14ac:dyDescent="0.25">
      <c r="A76" s="4"/>
      <c r="B76" s="10" t="s">
        <v>114</v>
      </c>
      <c r="C76" s="11">
        <v>7.4013753985385219E-2</v>
      </c>
      <c r="D76" s="11">
        <v>0.22681192410273737</v>
      </c>
      <c r="E76" s="11">
        <v>-0.11557392714312476</v>
      </c>
      <c r="F76" s="11">
        <v>-0.2275270044355647</v>
      </c>
      <c r="G76" s="11">
        <v>-0.98458755943304688</v>
      </c>
      <c r="H76" s="11">
        <v>-1.2755464403000947</v>
      </c>
      <c r="I76" s="11">
        <v>-1.2755464403000947</v>
      </c>
      <c r="J76" s="11">
        <v>-1.2755464403000947</v>
      </c>
      <c r="K76" s="11">
        <f t="shared" si="2"/>
        <v>-1.1922379067106907</v>
      </c>
      <c r="L76" s="12" t="s">
        <v>211</v>
      </c>
      <c r="M76" s="10" t="s">
        <v>2</v>
      </c>
      <c r="N76" s="10" t="s">
        <v>25</v>
      </c>
      <c r="O76" s="4"/>
    </row>
    <row r="77" spans="1:15" ht="18" customHeight="1" x14ac:dyDescent="0.25">
      <c r="A77" s="4"/>
      <c r="B77" s="10" t="s">
        <v>93</v>
      </c>
      <c r="C77" s="11">
        <v>0.19430949873393744</v>
      </c>
      <c r="D77" s="11">
        <v>0.13004703604728321</v>
      </c>
      <c r="E77" s="11">
        <v>-9.1779715089173611E-2</v>
      </c>
      <c r="F77" s="11">
        <v>-0.28080823113283293</v>
      </c>
      <c r="G77" s="11">
        <v>-1.2193880454785126</v>
      </c>
      <c r="H77" s="11">
        <v>-1.1354993855047746</v>
      </c>
      <c r="I77" s="11">
        <v>-1.1635271916251564</v>
      </c>
      <c r="J77" s="11">
        <v>-1.3429523380740416</v>
      </c>
      <c r="K77" s="11">
        <f t="shared" si="2"/>
        <v>-1.2032838873104248</v>
      </c>
      <c r="L77" s="12" t="s">
        <v>198</v>
      </c>
      <c r="M77" s="10" t="s">
        <v>2</v>
      </c>
      <c r="N77" s="10" t="s">
        <v>23</v>
      </c>
      <c r="O77" s="4"/>
    </row>
    <row r="78" spans="1:15" ht="18" customHeight="1" x14ac:dyDescent="0.25">
      <c r="A78" s="4"/>
      <c r="B78" s="10" t="s">
        <v>103</v>
      </c>
      <c r="C78" s="11">
        <v>0.1837356434357636</v>
      </c>
      <c r="D78" s="11">
        <v>0.16253500884351432</v>
      </c>
      <c r="E78" s="11">
        <v>-0.17605553076054201</v>
      </c>
      <c r="F78" s="11">
        <v>-0.21791507507141081</v>
      </c>
      <c r="G78" s="11">
        <v>-1.0446620954197883</v>
      </c>
      <c r="H78" s="11">
        <v>-1.0765058569716224</v>
      </c>
      <c r="I78" s="11">
        <v>-1.4356207818013222</v>
      </c>
      <c r="J78" s="11">
        <v>-1.4517039378842223</v>
      </c>
      <c r="K78" s="11">
        <f t="shared" si="2"/>
        <v>-1.2401981796310702</v>
      </c>
      <c r="L78" s="14"/>
      <c r="M78" s="10" t="s">
        <v>2</v>
      </c>
      <c r="N78" s="10" t="s">
        <v>48</v>
      </c>
      <c r="O78" s="4"/>
    </row>
    <row r="79" spans="1:15" ht="18" customHeight="1" x14ac:dyDescent="0.25">
      <c r="A79" s="4"/>
      <c r="B79" s="10" t="s">
        <v>109</v>
      </c>
      <c r="C79" s="11">
        <v>0.58242587927384459</v>
      </c>
      <c r="D79" s="11">
        <v>-0.2517986074950026</v>
      </c>
      <c r="E79" s="11">
        <v>-6.4241494598032453E-2</v>
      </c>
      <c r="F79" s="11">
        <v>-0.5015687807807484</v>
      </c>
      <c r="G79" s="11">
        <v>-0.72493519723961108</v>
      </c>
      <c r="H79" s="11">
        <v>-1.6299029565441339</v>
      </c>
      <c r="I79" s="11">
        <v>-1.6299029565441339</v>
      </c>
      <c r="J79" s="11">
        <v>-1.3204166110583657</v>
      </c>
      <c r="K79" s="11">
        <f t="shared" si="2"/>
        <v>-1.2674936794465763</v>
      </c>
      <c r="L79" s="14"/>
      <c r="M79" s="10" t="s">
        <v>2</v>
      </c>
      <c r="N79" s="10" t="s">
        <v>35</v>
      </c>
      <c r="O79" s="4"/>
    </row>
    <row r="80" spans="1:15" ht="18" customHeight="1" x14ac:dyDescent="0.25">
      <c r="A80" s="4"/>
      <c r="B80" s="10" t="s">
        <v>128</v>
      </c>
      <c r="C80" s="11">
        <v>6.3409891227351606E-2</v>
      </c>
      <c r="D80" s="11">
        <v>0.12439344872693317</v>
      </c>
      <c r="E80" s="11">
        <v>0.1194485686208487</v>
      </c>
      <c r="F80" s="11">
        <v>-0.36086327733756079</v>
      </c>
      <c r="G80" s="11">
        <v>-1.6986852967529738</v>
      </c>
      <c r="H80" s="11">
        <v>-0.62283716276251</v>
      </c>
      <c r="I80" s="11">
        <v>-1.6986852967529738</v>
      </c>
      <c r="J80" s="11">
        <v>-1.3246419543491825</v>
      </c>
      <c r="K80" s="11">
        <f t="shared" si="2"/>
        <v>-1.3228095854638031</v>
      </c>
      <c r="L80" s="12" t="s">
        <v>223</v>
      </c>
      <c r="M80" s="10" t="s">
        <v>13</v>
      </c>
      <c r="N80" s="10" t="s">
        <v>83</v>
      </c>
      <c r="O80" s="4"/>
    </row>
    <row r="81" spans="1:15" ht="18" customHeight="1" x14ac:dyDescent="0.25">
      <c r="A81" s="4"/>
      <c r="B81" s="10" t="s">
        <v>20</v>
      </c>
      <c r="C81" s="11">
        <v>0.12965278558905083</v>
      </c>
      <c r="D81" s="11">
        <v>0.14111643059574833</v>
      </c>
      <c r="E81" s="11">
        <v>-8.2165365973634344E-2</v>
      </c>
      <c r="F81" s="11">
        <v>-0.21998776443367291</v>
      </c>
      <c r="G81" s="11">
        <v>-0.93971937757412294</v>
      </c>
      <c r="H81" s="11">
        <v>-1.3957108339948414</v>
      </c>
      <c r="I81" s="11">
        <v>-1.4513778048909836</v>
      </c>
      <c r="J81" s="11">
        <v>-1.7353662682360265</v>
      </c>
      <c r="K81" s="11">
        <f t="shared" si="2"/>
        <v>-1.3726975926183664</v>
      </c>
      <c r="L81" s="12" t="s">
        <v>153</v>
      </c>
      <c r="M81" s="10" t="s">
        <v>16</v>
      </c>
      <c r="N81" s="10" t="s">
        <v>21</v>
      </c>
      <c r="O81" s="4"/>
    </row>
    <row r="82" spans="1:15" ht="18" customHeight="1" x14ac:dyDescent="0.25">
      <c r="A82" s="4"/>
      <c r="B82" s="10" t="s">
        <v>74</v>
      </c>
      <c r="C82" s="11">
        <v>0.2042938109484834</v>
      </c>
      <c r="D82" s="11">
        <v>0.13947995740611063</v>
      </c>
      <c r="E82" s="11">
        <v>-9.8263100708817941E-2</v>
      </c>
      <c r="F82" s="11">
        <v>-0.30007035371664598</v>
      </c>
      <c r="G82" s="11">
        <v>-1.2913368493766817</v>
      </c>
      <c r="H82" s="11">
        <v>-1.2714797473412309</v>
      </c>
      <c r="I82" s="11">
        <v>-1.414815068083016</v>
      </c>
      <c r="J82" s="11">
        <v>-1.6877082987333063</v>
      </c>
      <c r="K82" s="11">
        <f t="shared" si="2"/>
        <v>-1.4026950693658413</v>
      </c>
      <c r="L82" s="12" t="s">
        <v>182</v>
      </c>
      <c r="M82" s="10" t="s">
        <v>2</v>
      </c>
      <c r="N82" s="10" t="s">
        <v>73</v>
      </c>
      <c r="O82" s="4"/>
    </row>
    <row r="83" spans="1:15" ht="18" customHeight="1" x14ac:dyDescent="0.25">
      <c r="A83" s="4"/>
      <c r="B83" s="10" t="s">
        <v>26</v>
      </c>
      <c r="C83" s="11">
        <v>0.12156114552671016</v>
      </c>
      <c r="D83" s="11">
        <v>0.16816959559900077</v>
      </c>
      <c r="E83" s="11">
        <v>-0.10510717575740956</v>
      </c>
      <c r="F83" s="11">
        <v>-0.2197391483696928</v>
      </c>
      <c r="G83" s="11">
        <v>-1.3506105304583389</v>
      </c>
      <c r="H83" s="11">
        <v>-1.3793405039386233</v>
      </c>
      <c r="I83" s="11">
        <v>-1.3182064438750312</v>
      </c>
      <c r="J83" s="11">
        <v>-1.6685381444047565</v>
      </c>
      <c r="K83" s="11">
        <f t="shared" si="2"/>
        <v>-1.4203950099188396</v>
      </c>
      <c r="L83" s="14"/>
      <c r="M83" s="10" t="s">
        <v>2</v>
      </c>
      <c r="N83" s="10" t="s">
        <v>27</v>
      </c>
      <c r="O83" s="4"/>
    </row>
    <row r="84" spans="1:15" ht="18" customHeight="1" x14ac:dyDescent="0.25">
      <c r="A84" s="4"/>
      <c r="B84" s="10" t="s">
        <v>147</v>
      </c>
      <c r="C84" s="11">
        <v>0.15661275483557477</v>
      </c>
      <c r="D84" s="11">
        <v>3.1706719134669895E-2</v>
      </c>
      <c r="E84" s="11">
        <v>7.8232231801792257E-2</v>
      </c>
      <c r="F84" s="11">
        <v>-0.30866475699393175</v>
      </c>
      <c r="G84" s="11">
        <v>-1.9448227276482373</v>
      </c>
      <c r="H84" s="11">
        <v>-1.5740526513675654</v>
      </c>
      <c r="I84" s="11">
        <v>-1.2311050852993402</v>
      </c>
      <c r="J84" s="11">
        <v>-1.7560990286634037</v>
      </c>
      <c r="K84" s="11">
        <f t="shared" si="2"/>
        <v>-1.615991610439163</v>
      </c>
      <c r="L84" s="12" t="s">
        <v>242</v>
      </c>
      <c r="M84" s="10" t="s">
        <v>16</v>
      </c>
      <c r="N84" s="10" t="s">
        <v>60</v>
      </c>
      <c r="O84" s="4"/>
    </row>
    <row r="85" spans="1:15" ht="18" customHeight="1" x14ac:dyDescent="0.25">
      <c r="A85" s="4"/>
      <c r="B85" s="10" t="s">
        <v>133</v>
      </c>
      <c r="C85" s="11">
        <v>8.2452741138979449E-2</v>
      </c>
      <c r="D85" s="11">
        <v>0.10073894535945101</v>
      </c>
      <c r="E85" s="11">
        <v>-9.5779174388462025E-3</v>
      </c>
      <c r="F85" s="11">
        <v>-0.19185760158498402</v>
      </c>
      <c r="G85" s="11">
        <v>-1.1885612796075835</v>
      </c>
      <c r="H85" s="11">
        <v>-1.6749065449900793</v>
      </c>
      <c r="I85" s="11">
        <v>-1.689549663520258</v>
      </c>
      <c r="J85" s="11">
        <v>-1.937192282367733</v>
      </c>
      <c r="K85" s="11">
        <f t="shared" si="2"/>
        <v>-1.6179914844900636</v>
      </c>
      <c r="L85" s="12" t="s">
        <v>228</v>
      </c>
      <c r="M85" s="10" t="s">
        <v>31</v>
      </c>
      <c r="N85" s="10" t="s">
        <v>32</v>
      </c>
      <c r="O85" s="4"/>
    </row>
    <row r="86" spans="1:15" ht="18" customHeight="1" x14ac:dyDescent="0.25">
      <c r="A86" s="4"/>
      <c r="B86" s="10" t="s">
        <v>102</v>
      </c>
      <c r="C86" s="11">
        <v>9.1278096251181592E-2</v>
      </c>
      <c r="D86" s="11">
        <v>0.1174642888722626</v>
      </c>
      <c r="E86" s="11">
        <v>-1.2328789163346871E-3</v>
      </c>
      <c r="F86" s="11">
        <v>-0.23325356910722081</v>
      </c>
      <c r="G86" s="11">
        <v>-1.3915946280297748</v>
      </c>
      <c r="H86" s="11">
        <v>-1.5684609391572417</v>
      </c>
      <c r="I86" s="11">
        <v>-1.7219654387360406</v>
      </c>
      <c r="J86" s="11">
        <v>-1.890390643220683</v>
      </c>
      <c r="K86" s="11">
        <f t="shared" si="2"/>
        <v>-1.6366668965609072</v>
      </c>
      <c r="L86" s="14"/>
      <c r="M86" s="10" t="s">
        <v>2</v>
      </c>
      <c r="N86" s="10" t="s">
        <v>25</v>
      </c>
      <c r="O86" s="4"/>
    </row>
    <row r="87" spans="1:15" ht="18" customHeight="1" x14ac:dyDescent="0.25">
      <c r="A87" s="4"/>
      <c r="B87" s="10" t="s">
        <v>72</v>
      </c>
      <c r="C87" s="11">
        <v>0.12233334681091554</v>
      </c>
      <c r="D87" s="11">
        <v>4.1677946200089321E-2</v>
      </c>
      <c r="E87" s="11">
        <v>-3.4309238506857326E-2</v>
      </c>
      <c r="F87" s="11">
        <v>-0.14290025082317886</v>
      </c>
      <c r="G87" s="11">
        <v>-1.3516359797651689</v>
      </c>
      <c r="H87" s="11">
        <v>-1.4424615508284881</v>
      </c>
      <c r="I87" s="11">
        <v>-1.8251221214213278</v>
      </c>
      <c r="J87" s="11">
        <v>-2.0005029891280506</v>
      </c>
      <c r="K87" s="11">
        <f t="shared" si="2"/>
        <v>-1.6516311112060009</v>
      </c>
      <c r="L87" s="12" t="s">
        <v>181</v>
      </c>
      <c r="M87" s="10" t="s">
        <v>2</v>
      </c>
      <c r="N87" s="10" t="s">
        <v>73</v>
      </c>
      <c r="O87" s="4"/>
    </row>
    <row r="88" spans="1:15" ht="18" customHeight="1" x14ac:dyDescent="0.25">
      <c r="A88" s="4"/>
      <c r="B88" s="10" t="s">
        <v>61</v>
      </c>
      <c r="C88" s="11">
        <v>3.7939069707634145E-2</v>
      </c>
      <c r="D88" s="11">
        <v>0.16399007924816569</v>
      </c>
      <c r="E88" s="11">
        <v>-2.1135816384000167E-2</v>
      </c>
      <c r="F88" s="11">
        <v>-0.20503815531319172</v>
      </c>
      <c r="G88" s="11">
        <v>-1.4193325404138117</v>
      </c>
      <c r="H88" s="11">
        <v>-1.5756395351989252</v>
      </c>
      <c r="I88" s="11">
        <v>-1.8840706854342821</v>
      </c>
      <c r="J88" s="11">
        <v>-1.9787888243880907</v>
      </c>
      <c r="K88" s="11">
        <f t="shared" si="2"/>
        <v>-1.7083966906734296</v>
      </c>
      <c r="L88" s="12" t="s">
        <v>175</v>
      </c>
      <c r="M88" s="10" t="s">
        <v>2</v>
      </c>
      <c r="N88" s="10" t="s">
        <v>3</v>
      </c>
      <c r="O88" s="4"/>
    </row>
    <row r="89" spans="1:15" ht="18" customHeight="1" x14ac:dyDescent="0.25">
      <c r="A89" s="4"/>
      <c r="B89" s="10" t="s">
        <v>80</v>
      </c>
      <c r="C89" s="11">
        <v>7.8306194993323253E-2</v>
      </c>
      <c r="D89" s="11">
        <v>0.18260515114397088</v>
      </c>
      <c r="E89" s="11">
        <v>-0.15469300542931122</v>
      </c>
      <c r="F89" s="11">
        <v>-0.13452886053027016</v>
      </c>
      <c r="G89" s="11">
        <v>-1.435486740826218</v>
      </c>
      <c r="H89" s="11">
        <v>-1.6507471374397493</v>
      </c>
      <c r="I89" s="11">
        <v>-1.8944765577190148</v>
      </c>
      <c r="J89" s="11">
        <v>-2.0561956533193144</v>
      </c>
      <c r="K89" s="11">
        <f t="shared" si="2"/>
        <v>-1.7521488923705026</v>
      </c>
      <c r="L89" s="12" t="s">
        <v>188</v>
      </c>
      <c r="M89" s="10" t="s">
        <v>2</v>
      </c>
      <c r="N89" s="10" t="s">
        <v>33</v>
      </c>
      <c r="O89" s="4"/>
    </row>
    <row r="90" spans="1:15" ht="18" customHeight="1" x14ac:dyDescent="0.25">
      <c r="A90" s="4"/>
      <c r="B90" s="10" t="s">
        <v>117</v>
      </c>
      <c r="C90" s="11">
        <v>0.22688416095227304</v>
      </c>
      <c r="D90" s="11">
        <v>0.11192182041422859</v>
      </c>
      <c r="E90" s="11">
        <v>-5.4440801719899727E-2</v>
      </c>
      <c r="F90" s="11">
        <v>-0.34728706501338724</v>
      </c>
      <c r="G90" s="11">
        <v>-1.5404215876690377</v>
      </c>
      <c r="H90" s="11">
        <v>-1.5451014126130136</v>
      </c>
      <c r="I90" s="11">
        <v>-1.8315940848866346</v>
      </c>
      <c r="J90" s="11">
        <v>-2.154979829280343</v>
      </c>
      <c r="K90" s="11">
        <f t="shared" si="2"/>
        <v>-1.7522937572705608</v>
      </c>
      <c r="L90" s="12" t="s">
        <v>214</v>
      </c>
      <c r="M90" s="10" t="s">
        <v>13</v>
      </c>
      <c r="N90" s="10" t="s">
        <v>71</v>
      </c>
      <c r="O90" s="4"/>
    </row>
    <row r="91" spans="1:15" ht="18" customHeight="1" x14ac:dyDescent="0.25">
      <c r="A91" s="4"/>
      <c r="B91" s="10" t="s">
        <v>139</v>
      </c>
      <c r="C91" s="11">
        <v>0.33529522371122877</v>
      </c>
      <c r="D91" s="11">
        <v>2.0456644214739167E-2</v>
      </c>
      <c r="E91" s="11">
        <v>-0.10026026268771432</v>
      </c>
      <c r="F91" s="11">
        <v>-0.3378505012529171</v>
      </c>
      <c r="G91" s="11">
        <v>-1.9590756534240219</v>
      </c>
      <c r="H91" s="11">
        <v>-1.9590756534240219</v>
      </c>
      <c r="I91" s="11">
        <v>-1.5125973812515932</v>
      </c>
      <c r="J91" s="11">
        <v>-1.9590756534240219</v>
      </c>
      <c r="K91" s="11">
        <f t="shared" si="2"/>
        <v>-1.8268663613772489</v>
      </c>
      <c r="L91" s="12" t="s">
        <v>234</v>
      </c>
      <c r="M91" s="10" t="s">
        <v>13</v>
      </c>
      <c r="N91" s="10" t="s">
        <v>14</v>
      </c>
      <c r="O91" s="4"/>
    </row>
    <row r="92" spans="1:15" ht="18" customHeight="1" x14ac:dyDescent="0.25">
      <c r="A92" s="4"/>
      <c r="B92" s="10" t="s">
        <v>22</v>
      </c>
      <c r="C92" s="11">
        <v>0.13887462256257377</v>
      </c>
      <c r="D92" s="11">
        <v>9.2858880720952094E-2</v>
      </c>
      <c r="E92" s="11">
        <v>-2.4422463156293824E-2</v>
      </c>
      <c r="F92" s="11">
        <v>-0.23572431152474041</v>
      </c>
      <c r="G92" s="11">
        <v>-1.5631225358121557</v>
      </c>
      <c r="H92" s="11">
        <v>-1.9992393391261549</v>
      </c>
      <c r="I92" s="11">
        <v>-1.865596787826115</v>
      </c>
      <c r="J92" s="11">
        <v>-2.0114846082817555</v>
      </c>
      <c r="K92" s="11">
        <f t="shared" si="2"/>
        <v>-1.8527574999121679</v>
      </c>
      <c r="L92" s="14"/>
      <c r="M92" s="10" t="s">
        <v>2</v>
      </c>
      <c r="N92" s="10" t="s">
        <v>23</v>
      </c>
      <c r="O92" s="4"/>
    </row>
    <row r="93" spans="1:15" ht="18" customHeight="1" x14ac:dyDescent="0.25">
      <c r="A93" s="4"/>
      <c r="B93" s="10" t="s">
        <v>28</v>
      </c>
      <c r="C93" s="11">
        <v>0.84662939890359801</v>
      </c>
      <c r="D93" s="11">
        <v>0.33809325685478719</v>
      </c>
      <c r="E93" s="11">
        <v>-0.69670154471089418</v>
      </c>
      <c r="F93" s="11">
        <v>-1.6409765291557794</v>
      </c>
      <c r="G93" s="11">
        <v>-2.1418689484837747</v>
      </c>
      <c r="H93" s="11">
        <v>-2.1418689484837747</v>
      </c>
      <c r="I93" s="11">
        <v>-2.1418689484837747</v>
      </c>
      <c r="J93" s="11">
        <v>-2.1418689484837747</v>
      </c>
      <c r="K93" s="11">
        <f t="shared" si="2"/>
        <v>-1.8536300939567028</v>
      </c>
      <c r="L93" s="12" t="s">
        <v>155</v>
      </c>
      <c r="M93" s="10" t="s">
        <v>2</v>
      </c>
      <c r="N93" s="10" t="s">
        <v>3</v>
      </c>
      <c r="O93" s="4"/>
    </row>
    <row r="94" spans="1:15" ht="18" customHeight="1" x14ac:dyDescent="0.25">
      <c r="A94" s="4"/>
      <c r="B94" s="10" t="s">
        <v>99</v>
      </c>
      <c r="C94" s="11">
        <v>0.31223966083487203</v>
      </c>
      <c r="D94" s="11">
        <v>0.1237925861648618</v>
      </c>
      <c r="E94" s="11">
        <v>-0.35399496964308713</v>
      </c>
      <c r="F94" s="11">
        <v>-0.17404133498600649</v>
      </c>
      <c r="G94" s="11">
        <v>-1.6425998771937509</v>
      </c>
      <c r="H94" s="11">
        <v>-1.7515676064058201</v>
      </c>
      <c r="I94" s="11">
        <v>-2.2274192512518769</v>
      </c>
      <c r="J94" s="11">
        <v>-2.2274192512518769</v>
      </c>
      <c r="K94" s="11">
        <f t="shared" si="2"/>
        <v>-1.9392504821184913</v>
      </c>
      <c r="L94" s="14"/>
      <c r="M94" s="10" t="s">
        <v>2</v>
      </c>
      <c r="N94" s="10" t="s">
        <v>23</v>
      </c>
      <c r="O94" s="4"/>
    </row>
    <row r="95" spans="1:15" ht="18" customHeight="1" x14ac:dyDescent="0.25">
      <c r="A95" s="4"/>
      <c r="B95" s="10" t="s">
        <v>107</v>
      </c>
      <c r="C95" s="11">
        <v>0.17203721098066976</v>
      </c>
      <c r="D95" s="11">
        <v>0.16053471868860966</v>
      </c>
      <c r="E95" s="11">
        <v>-8.4748418904497483E-2</v>
      </c>
      <c r="F95" s="11">
        <v>-0.29920265808876567</v>
      </c>
      <c r="G95" s="11">
        <v>-1.848955037402243</v>
      </c>
      <c r="H95" s="11">
        <v>-1.9718260383300852</v>
      </c>
      <c r="I95" s="11">
        <v>-2.0216987231666099</v>
      </c>
      <c r="J95" s="11">
        <v>-1.9783817345901777</v>
      </c>
      <c r="K95" s="11">
        <f t="shared" si="2"/>
        <v>-1.942370596541283</v>
      </c>
      <c r="L95" s="14"/>
      <c r="M95" s="10" t="s">
        <v>2</v>
      </c>
      <c r="N95" s="10" t="s">
        <v>23</v>
      </c>
      <c r="O95" s="4"/>
    </row>
    <row r="96" spans="1:15" ht="18" customHeight="1" x14ac:dyDescent="0.25">
      <c r="A96" s="4"/>
      <c r="B96" s="10" t="s">
        <v>94</v>
      </c>
      <c r="C96" s="11">
        <v>0.10752619579818277</v>
      </c>
      <c r="D96" s="11">
        <v>0.1018749117948409</v>
      </c>
      <c r="E96" s="11">
        <v>3.0452710898130543E-2</v>
      </c>
      <c r="F96" s="11">
        <v>-0.27208661317461874</v>
      </c>
      <c r="G96" s="11">
        <v>-1.785047031331394</v>
      </c>
      <c r="H96" s="11">
        <v>-1.602934831212331</v>
      </c>
      <c r="I96" s="11">
        <v>-2.3386601492643897</v>
      </c>
      <c r="J96" s="11">
        <v>-2.3386601492643897</v>
      </c>
      <c r="K96" s="11">
        <f t="shared" si="2"/>
        <v>-2.0082673415972603</v>
      </c>
      <c r="L96" s="12" t="s">
        <v>199</v>
      </c>
      <c r="M96" s="10" t="s">
        <v>2</v>
      </c>
      <c r="N96" s="10" t="s">
        <v>9</v>
      </c>
      <c r="O96" s="4"/>
    </row>
    <row r="97" spans="1:15" ht="18" customHeight="1" x14ac:dyDescent="0.25">
      <c r="A97" s="4"/>
      <c r="B97" s="10" t="s">
        <v>115</v>
      </c>
      <c r="C97" s="11">
        <v>0.1408126264159634</v>
      </c>
      <c r="D97" s="11">
        <v>5.8139013875567261E-2</v>
      </c>
      <c r="E97" s="11">
        <v>-1.9526952195357092E-2</v>
      </c>
      <c r="F97" s="11">
        <v>-0.20125103378478659</v>
      </c>
      <c r="G97" s="11">
        <v>-1.5386683916578274</v>
      </c>
      <c r="H97" s="11">
        <v>-2.2826064937751842</v>
      </c>
      <c r="I97" s="11">
        <v>-1.9435613700073298</v>
      </c>
      <c r="J97" s="11">
        <v>-2.2902121020913873</v>
      </c>
      <c r="K97" s="11">
        <f t="shared" si="2"/>
        <v>-2.0083055029607788</v>
      </c>
      <c r="L97" s="12" t="s">
        <v>212</v>
      </c>
      <c r="M97" s="10" t="s">
        <v>16</v>
      </c>
      <c r="N97" s="10" t="s">
        <v>17</v>
      </c>
      <c r="O97" s="4"/>
    </row>
    <row r="98" spans="1:15" ht="18" customHeight="1" x14ac:dyDescent="0.25">
      <c r="A98" s="4"/>
      <c r="B98" s="10" t="s">
        <v>122</v>
      </c>
      <c r="C98" s="11">
        <v>-0.20526200483292714</v>
      </c>
      <c r="D98" s="11">
        <v>-0.20085159280940817</v>
      </c>
      <c r="E98" s="11">
        <v>0.33128347037607125</v>
      </c>
      <c r="F98" s="11">
        <v>6.4055346308048051E-3</v>
      </c>
      <c r="G98" s="11">
        <v>-1.3190631471362819</v>
      </c>
      <c r="H98" s="11">
        <v>-1.7127568323704121</v>
      </c>
      <c r="I98" s="11">
        <v>-2.6223597223864847</v>
      </c>
      <c r="J98" s="11">
        <v>-2.8788757183247085</v>
      </c>
      <c r="K98" s="11">
        <f t="shared" si="2"/>
        <v>-2.1161577068956072</v>
      </c>
      <c r="L98" s="12" t="s">
        <v>219</v>
      </c>
      <c r="M98" s="10" t="s">
        <v>16</v>
      </c>
      <c r="N98" s="10" t="s">
        <v>21</v>
      </c>
      <c r="O98" s="4"/>
    </row>
    <row r="99" spans="1:15" ht="18" customHeight="1" x14ac:dyDescent="0.25">
      <c r="A99" s="4"/>
      <c r="B99" s="10" t="s">
        <v>136</v>
      </c>
      <c r="C99" s="11">
        <v>0.50149439149200425</v>
      </c>
      <c r="D99" s="11">
        <v>-0.3016842745561355</v>
      </c>
      <c r="E99" s="11">
        <v>-0.64159361605662391</v>
      </c>
      <c r="F99" s="11">
        <v>0.17888875015253605</v>
      </c>
      <c r="G99" s="11">
        <v>-1.5334641361414205</v>
      </c>
      <c r="H99" s="11">
        <v>-3.4299494019213017</v>
      </c>
      <c r="I99" s="11">
        <v>-1.4002083420404572</v>
      </c>
      <c r="J99" s="11">
        <v>-2.7613431656582161</v>
      </c>
      <c r="K99" s="11">
        <f t="shared" si="2"/>
        <v>-2.2155175741982944</v>
      </c>
      <c r="L99" s="12" t="s">
        <v>231</v>
      </c>
      <c r="M99" s="10" t="s">
        <v>13</v>
      </c>
      <c r="N99" s="10" t="s">
        <v>90</v>
      </c>
      <c r="O99" s="4"/>
    </row>
    <row r="100" spans="1:15" ht="18" customHeight="1" x14ac:dyDescent="0.25">
      <c r="A100" s="4"/>
      <c r="B100" s="10" t="s">
        <v>82</v>
      </c>
      <c r="C100" s="11">
        <v>0.20269597185174554</v>
      </c>
      <c r="D100" s="11">
        <v>0.17519609088833166</v>
      </c>
      <c r="E100" s="11">
        <v>-0.20203916562804786</v>
      </c>
      <c r="F100" s="11">
        <v>-0.23325349885708496</v>
      </c>
      <c r="G100" s="11">
        <v>-9.7435553544831549E-2</v>
      </c>
      <c r="H100" s="11">
        <v>-3.2467570359796145</v>
      </c>
      <c r="I100" s="11">
        <v>-3.2467570359796145</v>
      </c>
      <c r="J100" s="11">
        <v>-2.354395794249867</v>
      </c>
      <c r="K100" s="11">
        <f t="shared" si="2"/>
        <v>-2.2219862045022181</v>
      </c>
      <c r="L100" s="12" t="s">
        <v>190</v>
      </c>
      <c r="M100" s="10" t="s">
        <v>2</v>
      </c>
      <c r="N100" s="10" t="s">
        <v>3</v>
      </c>
      <c r="O100" s="4"/>
    </row>
    <row r="101" spans="1:15" ht="18" customHeight="1" x14ac:dyDescent="0.25">
      <c r="A101" s="4"/>
      <c r="B101" s="10" t="s">
        <v>141</v>
      </c>
      <c r="C101" s="11">
        <v>0.14077094581501692</v>
      </c>
      <c r="D101" s="11">
        <v>0.14219316460321832</v>
      </c>
      <c r="E101" s="11">
        <v>-0.15776417182737976</v>
      </c>
      <c r="F101" s="11">
        <v>-0.15599817981914701</v>
      </c>
      <c r="G101" s="11">
        <v>-1.7677897471279831</v>
      </c>
      <c r="H101" s="11">
        <v>-3.179088870381352</v>
      </c>
      <c r="I101" s="11">
        <v>-2.3211795291771233</v>
      </c>
      <c r="J101" s="11">
        <v>-3.179088870381352</v>
      </c>
      <c r="K101" s="11">
        <f t="shared" si="2"/>
        <v>-2.6040871939598795</v>
      </c>
      <c r="L101" s="12" t="s">
        <v>236</v>
      </c>
      <c r="M101" s="10" t="s">
        <v>16</v>
      </c>
      <c r="N101" s="10" t="s">
        <v>21</v>
      </c>
      <c r="O101" s="4"/>
    </row>
    <row r="102" spans="1:15" ht="18" customHeight="1" x14ac:dyDescent="0.25">
      <c r="A102" s="4"/>
      <c r="B102" s="10" t="s">
        <v>113</v>
      </c>
      <c r="C102" s="11">
        <v>0.10571042529401009</v>
      </c>
      <c r="D102" s="11">
        <v>0.27717045738445434</v>
      </c>
      <c r="E102" s="11">
        <v>-6.8378275733837326E-2</v>
      </c>
      <c r="F102" s="11">
        <v>-0.398872898523357</v>
      </c>
      <c r="G102" s="11">
        <v>-3.1532674691320799</v>
      </c>
      <c r="H102" s="11">
        <v>-3.3632533879116906</v>
      </c>
      <c r="I102" s="11">
        <v>-3.3531144378248561</v>
      </c>
      <c r="J102" s="11">
        <v>-3.8380800948579914</v>
      </c>
      <c r="K102" s="11">
        <f t="shared" si="2"/>
        <v>-3.4058362745369717</v>
      </c>
      <c r="L102" s="12" t="s">
        <v>210</v>
      </c>
      <c r="M102" s="10" t="s">
        <v>2</v>
      </c>
      <c r="N102" s="10" t="s">
        <v>25</v>
      </c>
      <c r="O102" s="4"/>
    </row>
    <row r="103" spans="1:15" ht="18" customHeight="1" x14ac:dyDescent="0.25">
      <c r="A103" s="4"/>
      <c r="B103" s="10" t="s">
        <v>146</v>
      </c>
      <c r="C103" s="11">
        <v>0.22959943066545738</v>
      </c>
      <c r="D103" s="11">
        <v>0.22898954356909754</v>
      </c>
      <c r="E103" s="11">
        <v>-0.20381677548471869</v>
      </c>
      <c r="F103" s="11">
        <v>-0.34514954974345502</v>
      </c>
      <c r="G103" s="11">
        <v>-3.3353630169990796</v>
      </c>
      <c r="H103" s="11">
        <v>-3.7878520167219372</v>
      </c>
      <c r="I103" s="11">
        <v>-3.4757115160222343</v>
      </c>
      <c r="J103" s="11">
        <v>-3.8035599966139473</v>
      </c>
      <c r="K103" s="11">
        <f t="shared" ref="K103:K118" si="3">AVERAGE(G103:J103)-AVERAGE(C103:F103)</f>
        <v>-3.5780272988408948</v>
      </c>
      <c r="L103" s="12" t="s">
        <v>241</v>
      </c>
      <c r="M103" s="10" t="s">
        <v>16</v>
      </c>
      <c r="N103" s="10" t="s">
        <v>60</v>
      </c>
      <c r="O103" s="4"/>
    </row>
    <row r="104" spans="1:15" ht="18" customHeight="1" x14ac:dyDescent="0.25">
      <c r="A104" s="4"/>
      <c r="B104" s="10" t="s">
        <v>40</v>
      </c>
      <c r="C104" s="11">
        <v>0.29943402639814287</v>
      </c>
      <c r="D104" s="11">
        <v>-3.5982902595000865E-2</v>
      </c>
      <c r="E104" s="11">
        <v>-0.13967186443531585</v>
      </c>
      <c r="F104" s="11">
        <v>-0.17422110797190707</v>
      </c>
      <c r="G104" s="11">
        <v>-4.169772152158731</v>
      </c>
      <c r="H104" s="11">
        <v>-2.7726630745843153</v>
      </c>
      <c r="I104" s="11">
        <v>-4.169772152158731</v>
      </c>
      <c r="J104" s="11">
        <v>-4.169772152158731</v>
      </c>
      <c r="K104" s="11">
        <f t="shared" si="3"/>
        <v>-3.8078844206141067</v>
      </c>
      <c r="L104" s="12" t="s">
        <v>161</v>
      </c>
      <c r="M104" s="10" t="s">
        <v>2</v>
      </c>
      <c r="N104" s="10" t="s">
        <v>3</v>
      </c>
      <c r="O104" s="4"/>
    </row>
    <row r="105" spans="1:15" ht="18" customHeight="1" x14ac:dyDescent="0.25">
      <c r="A105" s="4"/>
      <c r="B105" s="10" t="s">
        <v>51</v>
      </c>
      <c r="C105" s="11">
        <v>-9.231049934265137E-2</v>
      </c>
      <c r="D105" s="11">
        <v>-3.6332424372351568E-2</v>
      </c>
      <c r="E105" s="11">
        <v>0.20199305922236591</v>
      </c>
      <c r="F105" s="11">
        <v>-9.4551125157686253E-2</v>
      </c>
      <c r="G105" s="11">
        <v>-2.799969509589574</v>
      </c>
      <c r="H105" s="11">
        <v>-3.5803850364323324</v>
      </c>
      <c r="I105" s="11">
        <v>-4.4939569306985758</v>
      </c>
      <c r="J105" s="11">
        <v>-4.6162245467071861</v>
      </c>
      <c r="K105" s="11">
        <f t="shared" si="3"/>
        <v>-3.8673337584443366</v>
      </c>
      <c r="L105" s="14"/>
      <c r="M105" s="10" t="s">
        <v>16</v>
      </c>
      <c r="N105" s="10" t="s">
        <v>21</v>
      </c>
      <c r="O105" s="4"/>
    </row>
    <row r="106" spans="1:15" ht="18" customHeight="1" x14ac:dyDescent="0.25">
      <c r="A106" s="4"/>
      <c r="B106" s="10" t="s">
        <v>95</v>
      </c>
      <c r="C106" s="11">
        <v>0.42284186895179737</v>
      </c>
      <c r="D106" s="11">
        <v>0.12740679570555768</v>
      </c>
      <c r="E106" s="11">
        <v>-0.25285748236586258</v>
      </c>
      <c r="F106" s="11">
        <v>-0.45824072952322342</v>
      </c>
      <c r="G106" s="11">
        <v>-3.1599560720150666</v>
      </c>
      <c r="H106" s="11">
        <v>-5.0742947914517806</v>
      </c>
      <c r="I106" s="11">
        <v>-5.0742947914517806</v>
      </c>
      <c r="J106" s="11">
        <v>-3.2104060983044111</v>
      </c>
      <c r="K106" s="11">
        <f t="shared" si="3"/>
        <v>-4.089525551497827</v>
      </c>
      <c r="L106" s="12" t="s">
        <v>200</v>
      </c>
      <c r="M106" s="10" t="s">
        <v>2</v>
      </c>
      <c r="N106" s="10" t="s">
        <v>9</v>
      </c>
      <c r="O106" s="4"/>
    </row>
    <row r="107" spans="1:15" ht="18" customHeight="1" x14ac:dyDescent="0.25">
      <c r="A107" s="4"/>
      <c r="B107" s="10" t="s">
        <v>52</v>
      </c>
      <c r="C107" s="11">
        <v>0.13927339405643627</v>
      </c>
      <c r="D107" s="11">
        <v>0.3658690781097419</v>
      </c>
      <c r="E107" s="11">
        <v>-0.26693480689614896</v>
      </c>
      <c r="F107" s="11">
        <v>-0.36047401954292191</v>
      </c>
      <c r="G107" s="11">
        <v>-4.1311998998656634</v>
      </c>
      <c r="H107" s="11">
        <v>-4.1311998998656634</v>
      </c>
      <c r="I107" s="11">
        <v>-4.1311998998656634</v>
      </c>
      <c r="J107" s="11">
        <v>-4.1311998998656634</v>
      </c>
      <c r="K107" s="11">
        <f t="shared" si="3"/>
        <v>-4.1006333112974405</v>
      </c>
      <c r="L107" s="14"/>
      <c r="M107" s="10" t="s">
        <v>2</v>
      </c>
      <c r="N107" s="10" t="s">
        <v>25</v>
      </c>
      <c r="O107" s="4"/>
    </row>
    <row r="108" spans="1:15" ht="18" customHeight="1" x14ac:dyDescent="0.25">
      <c r="A108" s="4"/>
      <c r="B108" s="10" t="s">
        <v>91</v>
      </c>
      <c r="C108" s="11">
        <v>0.14727367347464684</v>
      </c>
      <c r="D108" s="11">
        <v>0.21808139656120099</v>
      </c>
      <c r="E108" s="11">
        <v>-0.23540479554382179</v>
      </c>
      <c r="F108" s="11">
        <v>-0.18459990198188295</v>
      </c>
      <c r="G108" s="11">
        <v>-4.1913110232436281</v>
      </c>
      <c r="H108" s="11">
        <v>-4.1913110232436281</v>
      </c>
      <c r="I108" s="11">
        <v>-4.1913110232436281</v>
      </c>
      <c r="J108" s="11">
        <v>-4.1913110232436281</v>
      </c>
      <c r="K108" s="11">
        <f t="shared" si="3"/>
        <v>-4.1776486163711635</v>
      </c>
      <c r="L108" s="12" t="s">
        <v>196</v>
      </c>
      <c r="M108" s="10" t="s">
        <v>2</v>
      </c>
      <c r="N108" s="10" t="s">
        <v>33</v>
      </c>
      <c r="O108" s="4"/>
    </row>
    <row r="109" spans="1:15" ht="18" customHeight="1" x14ac:dyDescent="0.25">
      <c r="A109" s="4"/>
      <c r="B109" s="10" t="s">
        <v>64</v>
      </c>
      <c r="C109" s="11">
        <v>0.13522973910272501</v>
      </c>
      <c r="D109" s="11">
        <v>0.17501993791569367</v>
      </c>
      <c r="E109" s="11">
        <v>-0.12376848439590087</v>
      </c>
      <c r="F109" s="11">
        <v>-0.22606248108605639</v>
      </c>
      <c r="G109" s="11">
        <v>-4.2673446588303836</v>
      </c>
      <c r="H109" s="11">
        <v>-4.6178033968163943</v>
      </c>
      <c r="I109" s="11">
        <v>-4.2959879628101962</v>
      </c>
      <c r="J109" s="11">
        <v>-4.876550993046588</v>
      </c>
      <c r="K109" s="11">
        <f t="shared" si="3"/>
        <v>-4.5045264307600057</v>
      </c>
      <c r="L109" s="12" t="s">
        <v>177</v>
      </c>
      <c r="M109" s="10" t="s">
        <v>2</v>
      </c>
      <c r="N109" s="10" t="s">
        <v>65</v>
      </c>
      <c r="O109" s="4"/>
    </row>
    <row r="110" spans="1:15" ht="18" customHeight="1" x14ac:dyDescent="0.25">
      <c r="A110" s="4"/>
      <c r="B110" s="10" t="s">
        <v>108</v>
      </c>
      <c r="C110" s="11">
        <v>6.9180727385811658E-2</v>
      </c>
      <c r="D110" s="11">
        <v>0.14200510015475024</v>
      </c>
      <c r="E110" s="11">
        <v>-2.5845806735635111E-2</v>
      </c>
      <c r="F110" s="11">
        <v>-0.20889935676233046</v>
      </c>
      <c r="G110" s="11">
        <v>-4.3578161891098519</v>
      </c>
      <c r="H110" s="11">
        <v>-4.7720043272261332</v>
      </c>
      <c r="I110" s="11">
        <v>-5.0844798468138075</v>
      </c>
      <c r="J110" s="11">
        <v>-5.0844798468138075</v>
      </c>
      <c r="K110" s="11">
        <f t="shared" si="3"/>
        <v>-4.8188052185015486</v>
      </c>
      <c r="L110" s="14"/>
      <c r="M110" s="10" t="s">
        <v>2</v>
      </c>
      <c r="N110" s="10" t="s">
        <v>33</v>
      </c>
      <c r="O110" s="4"/>
    </row>
    <row r="111" spans="1:15" ht="18" customHeight="1" x14ac:dyDescent="0.25">
      <c r="A111" s="4"/>
      <c r="B111" s="10" t="s">
        <v>44</v>
      </c>
      <c r="C111" s="11">
        <v>0.106688022152753</v>
      </c>
      <c r="D111" s="11">
        <v>0.19933849522199112</v>
      </c>
      <c r="E111" s="11">
        <v>-9.1764965514285327E-2</v>
      </c>
      <c r="F111" s="11">
        <v>-0.25721652001358136</v>
      </c>
      <c r="G111" s="11">
        <v>-4.7255798761747974</v>
      </c>
      <c r="H111" s="11">
        <v>-4.7003438470298091</v>
      </c>
      <c r="I111" s="11">
        <v>-4.8962533785366791</v>
      </c>
      <c r="J111" s="11">
        <v>-5.1799109330992357</v>
      </c>
      <c r="K111" s="11">
        <f t="shared" si="3"/>
        <v>-4.86478326667185</v>
      </c>
      <c r="L111" s="12" t="s">
        <v>164</v>
      </c>
      <c r="M111" s="10" t="s">
        <v>2</v>
      </c>
      <c r="N111" s="10" t="s">
        <v>3</v>
      </c>
      <c r="O111" s="4"/>
    </row>
    <row r="112" spans="1:15" ht="18" customHeight="1" x14ac:dyDescent="0.25">
      <c r="A112" s="4"/>
      <c r="B112" s="10" t="s">
        <v>142</v>
      </c>
      <c r="C112" s="11">
        <v>0.11602440679423143</v>
      </c>
      <c r="D112" s="11">
        <v>0.20426295624113139</v>
      </c>
      <c r="E112" s="11">
        <v>-0.12353672027961221</v>
      </c>
      <c r="F112" s="11">
        <v>-0.24088937343269448</v>
      </c>
      <c r="G112" s="11">
        <v>-4.9959524451275525</v>
      </c>
      <c r="H112" s="11">
        <v>-4.9959524451275525</v>
      </c>
      <c r="I112" s="11">
        <v>-4.9959524451275525</v>
      </c>
      <c r="J112" s="11">
        <v>-4.9959524451275525</v>
      </c>
      <c r="K112" s="11">
        <f t="shared" si="3"/>
        <v>-4.9849177624583163</v>
      </c>
      <c r="L112" s="12" t="s">
        <v>237</v>
      </c>
      <c r="M112" s="10" t="s">
        <v>16</v>
      </c>
      <c r="N112" s="10" t="s">
        <v>60</v>
      </c>
      <c r="O112" s="4"/>
    </row>
    <row r="113" spans="1:15" ht="18" customHeight="1" x14ac:dyDescent="0.25">
      <c r="A113" s="4"/>
      <c r="B113" s="10" t="s">
        <v>47</v>
      </c>
      <c r="C113" s="11">
        <v>0.30170870350123946</v>
      </c>
      <c r="D113" s="11">
        <v>0.14714368972142752</v>
      </c>
      <c r="E113" s="11">
        <v>-0.13522777453271517</v>
      </c>
      <c r="F113" s="11">
        <v>-0.41600801381883751</v>
      </c>
      <c r="G113" s="11">
        <v>-5.9819774302378947</v>
      </c>
      <c r="H113" s="11">
        <v>-3.2260168620461562</v>
      </c>
      <c r="I113" s="11">
        <v>-5.9819774302378947</v>
      </c>
      <c r="J113" s="11">
        <v>-5.9819774302378947</v>
      </c>
      <c r="K113" s="11">
        <f t="shared" si="3"/>
        <v>-5.2673914394077386</v>
      </c>
      <c r="L113" s="12" t="s">
        <v>167</v>
      </c>
      <c r="M113" s="10" t="s">
        <v>2</v>
      </c>
      <c r="N113" s="10" t="s">
        <v>48</v>
      </c>
      <c r="O113" s="4"/>
    </row>
    <row r="114" spans="1:15" ht="18" customHeight="1" x14ac:dyDescent="0.25">
      <c r="A114" s="4"/>
      <c r="B114" s="10" t="s">
        <v>69</v>
      </c>
      <c r="C114" s="11">
        <v>0.19402003817165475</v>
      </c>
      <c r="D114" s="11">
        <v>0.17254700200326706</v>
      </c>
      <c r="E114" s="11">
        <v>-0.16514368646692029</v>
      </c>
      <c r="F114" s="11">
        <v>-0.25641269213459661</v>
      </c>
      <c r="G114" s="11">
        <v>-5.2755401556448422</v>
      </c>
      <c r="H114" s="11">
        <v>-5.4785681834832927</v>
      </c>
      <c r="I114" s="11">
        <v>-5.0573999241288696</v>
      </c>
      <c r="J114" s="11">
        <v>-5.570493923545687</v>
      </c>
      <c r="K114" s="11">
        <f t="shared" si="3"/>
        <v>-5.3317532120940241</v>
      </c>
      <c r="L114" s="12" t="s">
        <v>179</v>
      </c>
      <c r="M114" s="10" t="s">
        <v>2</v>
      </c>
      <c r="N114" s="10" t="s">
        <v>9</v>
      </c>
      <c r="O114" s="4"/>
    </row>
    <row r="115" spans="1:15" ht="18" customHeight="1" x14ac:dyDescent="0.25">
      <c r="A115" s="4"/>
      <c r="B115" s="10" t="s">
        <v>110</v>
      </c>
      <c r="C115" s="11">
        <v>-8.5159670405934779E-2</v>
      </c>
      <c r="D115" s="11">
        <v>0.68265768057566745</v>
      </c>
      <c r="E115" s="11">
        <v>-0.27695294972853157</v>
      </c>
      <c r="F115" s="11">
        <v>-0.67370749949962916</v>
      </c>
      <c r="G115" s="11">
        <v>-3.3665891708221136</v>
      </c>
      <c r="H115" s="11">
        <v>-6.1159328145978922</v>
      </c>
      <c r="I115" s="11">
        <v>-6.1159328145978922</v>
      </c>
      <c r="J115" s="11">
        <v>-6.1159328145978922</v>
      </c>
      <c r="K115" s="11">
        <f t="shared" si="3"/>
        <v>-5.3403062938893395</v>
      </c>
      <c r="L115" s="14"/>
      <c r="M115" s="10" t="s">
        <v>2</v>
      </c>
      <c r="N115" s="10" t="s">
        <v>33</v>
      </c>
      <c r="O115" s="4"/>
    </row>
    <row r="116" spans="1:15" ht="18" customHeight="1" x14ac:dyDescent="0.25">
      <c r="A116" s="4"/>
      <c r="B116" s="10" t="s">
        <v>75</v>
      </c>
      <c r="C116" s="11">
        <v>0.14910587864619607</v>
      </c>
      <c r="D116" s="11">
        <v>0.16360197475862451</v>
      </c>
      <c r="E116" s="11">
        <v>-0.1058675703048968</v>
      </c>
      <c r="F116" s="11">
        <v>-0.24846453977039351</v>
      </c>
      <c r="G116" s="11">
        <v>-5.3848939325090219</v>
      </c>
      <c r="H116" s="11">
        <v>-5.4671990506545782</v>
      </c>
      <c r="I116" s="11">
        <v>-5.8299622757520124</v>
      </c>
      <c r="J116" s="11">
        <v>-6.0591949697737002</v>
      </c>
      <c r="K116" s="11">
        <f t="shared" si="3"/>
        <v>-5.6749064930047108</v>
      </c>
      <c r="L116" s="12" t="s">
        <v>183</v>
      </c>
      <c r="M116" s="10" t="s">
        <v>2</v>
      </c>
      <c r="N116" s="10" t="s">
        <v>73</v>
      </c>
      <c r="O116" s="4"/>
    </row>
    <row r="117" spans="1:15" ht="18" customHeight="1" x14ac:dyDescent="0.25">
      <c r="A117" s="4"/>
      <c r="B117" s="10" t="s">
        <v>70</v>
      </c>
      <c r="C117" s="11">
        <v>0.13624031240818801</v>
      </c>
      <c r="D117" s="11">
        <v>0.17141385859059793</v>
      </c>
      <c r="E117" s="11">
        <v>-9.3068680058272957E-2</v>
      </c>
      <c r="F117" s="11">
        <v>-0.25622711683277088</v>
      </c>
      <c r="G117" s="11">
        <v>-7.1462194483177344</v>
      </c>
      <c r="H117" s="11">
        <v>-7.1462194483177344</v>
      </c>
      <c r="I117" s="11">
        <v>-7.0628333512611476</v>
      </c>
      <c r="J117" s="11">
        <v>-7.1462194483177344</v>
      </c>
      <c r="K117" s="11">
        <f t="shared" si="3"/>
        <v>-7.1149625175805227</v>
      </c>
      <c r="L117" s="12" t="s">
        <v>180</v>
      </c>
      <c r="M117" s="10" t="s">
        <v>2</v>
      </c>
      <c r="N117" s="10" t="s">
        <v>33</v>
      </c>
      <c r="O117" s="4"/>
    </row>
    <row r="118" spans="1:15" ht="18" customHeight="1" x14ac:dyDescent="0.25">
      <c r="A118" s="4"/>
      <c r="B118" s="10" t="s">
        <v>59</v>
      </c>
      <c r="C118" s="11">
        <v>0.12493245251634448</v>
      </c>
      <c r="D118" s="11">
        <v>0.15160055176911649</v>
      </c>
      <c r="E118" s="11">
        <v>-9.1717998691236674E-2</v>
      </c>
      <c r="F118" s="11">
        <v>-0.21702522863873122</v>
      </c>
      <c r="G118" s="11">
        <v>-6.8011335283394665</v>
      </c>
      <c r="H118" s="11">
        <v>-6.9416703713241565</v>
      </c>
      <c r="I118" s="11">
        <v>-7.3511325142946236</v>
      </c>
      <c r="J118" s="11">
        <v>-7.4077837301133993</v>
      </c>
      <c r="K118" s="11">
        <f t="shared" si="3"/>
        <v>-7.1173774802567848</v>
      </c>
      <c r="L118" s="12" t="s">
        <v>174</v>
      </c>
      <c r="M118" s="10" t="s">
        <v>16</v>
      </c>
      <c r="N118" s="10" t="s">
        <v>60</v>
      </c>
      <c r="O118" s="4"/>
    </row>
    <row r="119" spans="1:15" ht="3" customHeight="1" thickBot="1" x14ac:dyDescent="0.3">
      <c r="A119" s="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1"/>
      <c r="N119" s="21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"/>
      <c r="M120" s="4"/>
      <c r="N120" s="4"/>
      <c r="O120" s="4"/>
    </row>
  </sheetData>
  <hyperlinks>
    <hyperlink ref="L60" r:id="rId1"/>
    <hyperlink ref="L42" r:id="rId2"/>
    <hyperlink ref="L35" r:id="rId3"/>
    <hyperlink ref="L31" r:id="rId4"/>
    <hyperlink ref="L57" r:id="rId5"/>
    <hyperlink ref="L81" r:id="rId6"/>
    <hyperlink ref="L33" r:id="rId7"/>
    <hyperlink ref="L93" r:id="rId8"/>
    <hyperlink ref="L41" r:id="rId9"/>
    <hyperlink ref="L52" r:id="rId10"/>
    <hyperlink ref="L75" r:id="rId11"/>
    <hyperlink ref="L48" r:id="rId12"/>
    <hyperlink ref="L67" r:id="rId13"/>
    <hyperlink ref="L104" r:id="rId14"/>
    <hyperlink ref="L62" r:id="rId15"/>
    <hyperlink ref="L59" r:id="rId16"/>
    <hyperlink ref="L111" r:id="rId17"/>
    <hyperlink ref="L45" r:id="rId18"/>
    <hyperlink ref="L54" r:id="rId19"/>
    <hyperlink ref="L113" r:id="rId20"/>
    <hyperlink ref="L7" r:id="rId21"/>
    <hyperlink ref="L34" r:id="rId22"/>
    <hyperlink ref="L53" r:id="rId23"/>
    <hyperlink ref="L15" r:id="rId24"/>
    <hyperlink ref="L46" r:id="rId25"/>
    <hyperlink ref="L58" r:id="rId26"/>
    <hyperlink ref="L118" r:id="rId27"/>
    <hyperlink ref="L88" r:id="rId28"/>
    <hyperlink ref="L11" r:id="rId29"/>
    <hyperlink ref="L109" r:id="rId30"/>
    <hyperlink ref="L49" r:id="rId31"/>
    <hyperlink ref="L114" r:id="rId32"/>
    <hyperlink ref="L117" r:id="rId33"/>
    <hyperlink ref="L87" r:id="rId34"/>
    <hyperlink ref="L82" r:id="rId35"/>
    <hyperlink ref="L116" r:id="rId36"/>
    <hyperlink ref="L37" r:id="rId37"/>
    <hyperlink ref="L8" r:id="rId38"/>
    <hyperlink ref="L26" r:id="rId39"/>
    <hyperlink ref="L22" r:id="rId40"/>
    <hyperlink ref="L89" r:id="rId41"/>
    <hyperlink ref="L55" r:id="rId42"/>
    <hyperlink ref="L100" r:id="rId43"/>
    <hyperlink ref="L44" r:id="rId44"/>
    <hyperlink ref="L61" r:id="rId45"/>
    <hyperlink ref="L24" r:id="rId46"/>
    <hyperlink ref="L20" r:id="rId47"/>
    <hyperlink ref="L43" r:id="rId48"/>
    <hyperlink ref="L108" r:id="rId49"/>
    <hyperlink ref="L70" r:id="rId50"/>
    <hyperlink ref="L77" r:id="rId51"/>
    <hyperlink ref="L96" r:id="rId52"/>
    <hyperlink ref="L106" r:id="rId53"/>
    <hyperlink ref="L13" r:id="rId54"/>
    <hyperlink ref="L56" r:id="rId55"/>
    <hyperlink ref="L74" r:id="rId56"/>
    <hyperlink ref="L12" r:id="rId57"/>
    <hyperlink ref="L16" r:id="rId58"/>
    <hyperlink ref="L14" r:id="rId59"/>
    <hyperlink ref="L28" r:id="rId60"/>
    <hyperlink ref="L71" r:id="rId61"/>
    <hyperlink ref="L69" r:id="rId62"/>
    <hyperlink ref="L102" r:id="rId63"/>
    <hyperlink ref="L76" r:id="rId64"/>
    <hyperlink ref="L97" r:id="rId65"/>
    <hyperlink ref="L50" r:id="rId66"/>
    <hyperlink ref="L90" r:id="rId67"/>
    <hyperlink ref="L51" r:id="rId68"/>
    <hyperlink ref="L64" r:id="rId69"/>
    <hyperlink ref="L38" r:id="rId70"/>
    <hyperlink ref="L47" r:id="rId71"/>
    <hyperlink ref="L98" r:id="rId72"/>
    <hyperlink ref="L72" r:id="rId73"/>
    <hyperlink ref="L18" r:id="rId74"/>
    <hyperlink ref="L10" r:id="rId75"/>
    <hyperlink ref="L80" r:id="rId76"/>
    <hyperlink ref="L9" r:id="rId77"/>
    <hyperlink ref="L25" r:id="rId78"/>
    <hyperlink ref="L32" r:id="rId79"/>
    <hyperlink ref="L39" r:id="rId80"/>
    <hyperlink ref="L85" r:id="rId81"/>
    <hyperlink ref="L65" r:id="rId82"/>
    <hyperlink ref="L73" r:id="rId83"/>
    <hyperlink ref="L99" r:id="rId84"/>
    <hyperlink ref="L21" r:id="rId85"/>
    <hyperlink ref="L17" r:id="rId86"/>
    <hyperlink ref="L91" r:id="rId87"/>
    <hyperlink ref="L23" r:id="rId88"/>
    <hyperlink ref="L101" r:id="rId89"/>
    <hyperlink ref="L112" r:id="rId90"/>
    <hyperlink ref="L30" r:id="rId91"/>
    <hyperlink ref="L27" r:id="rId92"/>
    <hyperlink ref="L19" r:id="rId93"/>
    <hyperlink ref="L103" r:id="rId94"/>
    <hyperlink ref="L84" r:id="rId95"/>
  </hyperlinks>
  <pageMargins left="0.25" right="0.25" top="0.75" bottom="0.75" header="0.3" footer="0.3"/>
  <pageSetup scale="32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2020-06-15T17:03:17Z</cp:lastPrinted>
  <dcterms:created xsi:type="dcterms:W3CDTF">2019-02-12T11:58:14Z</dcterms:created>
  <dcterms:modified xsi:type="dcterms:W3CDTF">2020-06-15T17:03:47Z</dcterms:modified>
</cp:coreProperties>
</file>