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iannebrandsma/surfdrive/Postdoc/Manuscripts/1. pAML HSCs/New submission/Blood Cancer Discovery/Resubmission/Final/Changed/"/>
    </mc:Choice>
  </mc:AlternateContent>
  <xr:revisionPtr revIDLastSave="0" documentId="13_ncr:1_{51EE8ACA-3BC7-0B4F-AFA0-AAB081489819}" xr6:coauthVersionLast="47" xr6:coauthVersionMax="47" xr10:uidLastSave="{00000000-0000-0000-0000-000000000000}"/>
  <bookViews>
    <workbookView xWindow="0" yWindow="500" windowWidth="28800" windowHeight="15560" xr2:uid="{00000000-000D-0000-FFFF-FFFF00000000}"/>
  </bookViews>
  <sheets>
    <sheet name="Legend" sheetId="5" r:id="rId1"/>
    <sheet name="ST1" sheetId="1" r:id="rId2"/>
    <sheet name="ST2" sheetId="2" r:id="rId3"/>
    <sheet name="ST3" sheetId="8" r:id="rId4"/>
    <sheet name="ST4" sheetId="6" r:id="rId5"/>
    <sheet name="ST5" sheetId="7" r:id="rId6"/>
    <sheet name="ST6" sheetId="3" r:id="rId7"/>
    <sheet name="ST7" sheetId="9" r:id="rId8"/>
    <sheet name="ST8" sheetId="10" r:id="rId9"/>
    <sheet name="ST9" sheetId="4" r:id="rId10"/>
    <sheet name="ST10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4" l="1"/>
  <c r="B62" i="4"/>
  <c r="B75" i="4"/>
  <c r="B105" i="4"/>
  <c r="B108" i="4"/>
  <c r="B29" i="4"/>
  <c r="B39" i="4"/>
  <c r="B41" i="4"/>
  <c r="B42" i="4"/>
  <c r="B44" i="4"/>
  <c r="B47" i="4"/>
  <c r="B49" i="4"/>
  <c r="B50" i="4"/>
  <c r="B51" i="4"/>
  <c r="B52" i="4"/>
  <c r="B56" i="4"/>
  <c r="B57" i="4"/>
  <c r="B67" i="4"/>
  <c r="B72" i="4"/>
  <c r="B77" i="4"/>
  <c r="B79" i="4"/>
  <c r="B83" i="4"/>
  <c r="B84" i="4"/>
  <c r="B92" i="4"/>
  <c r="B95" i="4"/>
  <c r="B96" i="4"/>
  <c r="B98" i="4"/>
  <c r="B102" i="4"/>
  <c r="B104" i="4"/>
  <c r="B107" i="4"/>
  <c r="B112" i="4"/>
  <c r="B116" i="4"/>
  <c r="B117" i="4"/>
  <c r="B118" i="4"/>
  <c r="B121" i="4"/>
  <c r="B122" i="4"/>
  <c r="B126" i="4"/>
  <c r="B130" i="4"/>
  <c r="B60" i="4"/>
  <c r="B64" i="4"/>
  <c r="B40" i="4"/>
  <c r="B46" i="4"/>
  <c r="B55" i="4"/>
  <c r="B58" i="4"/>
  <c r="B59" i="4"/>
  <c r="B63" i="4"/>
  <c r="B65" i="4"/>
  <c r="B68" i="4"/>
  <c r="B69" i="4"/>
  <c r="B70" i="4"/>
  <c r="B73" i="4"/>
  <c r="B81" i="4"/>
  <c r="B91" i="4"/>
  <c r="B93" i="4"/>
  <c r="B94" i="4"/>
  <c r="B97" i="4"/>
  <c r="B103" i="4"/>
  <c r="B111" i="4"/>
  <c r="B125" i="4"/>
  <c r="B45" i="4"/>
  <c r="B86" i="4"/>
  <c r="B127" i="4"/>
  <c r="B30" i="4"/>
  <c r="B36" i="4"/>
  <c r="B76" i="4"/>
  <c r="B78" i="4"/>
  <c r="B90" i="4"/>
  <c r="B101" i="4"/>
  <c r="B113" i="4"/>
  <c r="B119" i="4"/>
  <c r="B120" i="4"/>
  <c r="B123" i="4"/>
  <c r="B31" i="4"/>
  <c r="B54" i="4"/>
  <c r="B74" i="4"/>
  <c r="B100" i="4"/>
  <c r="B114" i="4"/>
  <c r="B37" i="4"/>
  <c r="B43" i="4"/>
  <c r="B61" i="4"/>
  <c r="B71" i="4"/>
  <c r="B80" i="4"/>
  <c r="B82" i="4"/>
  <c r="B85" i="4"/>
  <c r="B89" i="4"/>
  <c r="B106" i="4"/>
  <c r="B109" i="4"/>
  <c r="B115" i="4"/>
  <c r="B124" i="4"/>
  <c r="B53" i="4"/>
  <c r="B99" i="4"/>
  <c r="B128" i="4"/>
  <c r="B129" i="4"/>
  <c r="B87" i="4"/>
  <c r="B88" i="4"/>
  <c r="B110" i="4"/>
  <c r="B28" i="4"/>
  <c r="B32" i="4"/>
  <c r="B33" i="4"/>
  <c r="B35" i="4"/>
  <c r="B38" i="4"/>
  <c r="B66" i="4"/>
  <c r="B3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4" i="4"/>
</calcChain>
</file>

<file path=xl/sharedStrings.xml><?xml version="1.0" encoding="utf-8"?>
<sst xmlns="http://schemas.openxmlformats.org/spreadsheetml/2006/main" count="4028" uniqueCount="1416">
  <si>
    <t>REF&gt;ALT</t>
  </si>
  <si>
    <t>PMC16332AMLBULK</t>
  </si>
  <si>
    <t>C&gt;T</t>
  </si>
  <si>
    <t>missense_variant</t>
  </si>
  <si>
    <t>SPAG9</t>
  </si>
  <si>
    <t>G&gt;A</t>
  </si>
  <si>
    <t>p.Ala651Val</t>
  </si>
  <si>
    <t>PMC16332MPP1</t>
  </si>
  <si>
    <t>SPEG</t>
  </si>
  <si>
    <t>p.Arg2747His</t>
  </si>
  <si>
    <t>PMC16332MPP2</t>
  </si>
  <si>
    <t>ZNF71</t>
  </si>
  <si>
    <t>p.Val215Met</t>
  </si>
  <si>
    <t>PMC16332MPP3</t>
  </si>
  <si>
    <t>GPHN</t>
  </si>
  <si>
    <t>PMC17556AMLBULK</t>
  </si>
  <si>
    <t>C&gt;G</t>
  </si>
  <si>
    <t>PEX19</t>
  </si>
  <si>
    <t>p.Arg117Thr</t>
  </si>
  <si>
    <t>T&gt;C</t>
  </si>
  <si>
    <t>CDC42EP3</t>
  </si>
  <si>
    <t>p.Thr127Ala</t>
  </si>
  <si>
    <t>C&gt;A</t>
  </si>
  <si>
    <t>stop_gained</t>
  </si>
  <si>
    <t>ZMYM5</t>
  </si>
  <si>
    <t>PMC17556MPP1</t>
  </si>
  <si>
    <t>T&gt;G</t>
  </si>
  <si>
    <t>CLU</t>
  </si>
  <si>
    <t>PMC17556MPP2</t>
  </si>
  <si>
    <t>SLIT2</t>
  </si>
  <si>
    <t>PMC17556MPP3</t>
  </si>
  <si>
    <t>splice_acceptor_variant&amp;intron_variant</t>
  </si>
  <si>
    <t>LPIN1</t>
  </si>
  <si>
    <t>T&gt;A</t>
  </si>
  <si>
    <t>PMC20106AMLBULK</t>
  </si>
  <si>
    <t>CPA6</t>
  </si>
  <si>
    <t>p.Val76Leu</t>
  </si>
  <si>
    <t>G&gt;C</t>
  </si>
  <si>
    <t>SMC3</t>
  </si>
  <si>
    <t>p.Arg661Pro</t>
  </si>
  <si>
    <t>NYNRIN</t>
  </si>
  <si>
    <t>p.Asp1055Asn</t>
  </si>
  <si>
    <t>CBFB</t>
  </si>
  <si>
    <t>p.Gly112Asp</t>
  </si>
  <si>
    <t>CNTNAP4</t>
  </si>
  <si>
    <t>KRT33A</t>
  </si>
  <si>
    <t>p.Arg13His</t>
  </si>
  <si>
    <t>PLEKHA4</t>
  </si>
  <si>
    <t>p.Arg118His</t>
  </si>
  <si>
    <t>PMC20106MPP1</t>
  </si>
  <si>
    <t>RAB13</t>
  </si>
  <si>
    <t>p.Gly54Glu</t>
  </si>
  <si>
    <t>PMC21586AMLBULK</t>
  </si>
  <si>
    <t>IDH2</t>
  </si>
  <si>
    <t>p.Arg140Gln</t>
  </si>
  <si>
    <t>PMC21586MPP1</t>
  </si>
  <si>
    <t>FAT2</t>
  </si>
  <si>
    <t>p.Arg856Cys</t>
  </si>
  <si>
    <t>CFAP46</t>
  </si>
  <si>
    <t>p.Pro123Leu</t>
  </si>
  <si>
    <t>PMC21586MPP2</t>
  </si>
  <si>
    <t>A&gt;G</t>
  </si>
  <si>
    <t>TROVE2</t>
  </si>
  <si>
    <t>p.Glu138Gly</t>
  </si>
  <si>
    <t>HIP1</t>
  </si>
  <si>
    <t>G&gt;T</t>
  </si>
  <si>
    <t>AOC1</t>
  </si>
  <si>
    <t>p.Asp222Tyr</t>
  </si>
  <si>
    <t>CELF4</t>
  </si>
  <si>
    <t>PMC21586MPP3</t>
  </si>
  <si>
    <t>GALNT7</t>
  </si>
  <si>
    <t>EGFR</t>
  </si>
  <si>
    <t>PMC21636AMLBULK</t>
  </si>
  <si>
    <t>BBS12</t>
  </si>
  <si>
    <t>p.Ala23Ser</t>
  </si>
  <si>
    <t>NCOA6</t>
  </si>
  <si>
    <t>p.Met1484Leu</t>
  </si>
  <si>
    <t>HELZ2</t>
  </si>
  <si>
    <t>PMC21636HSC1</t>
  </si>
  <si>
    <t>VEPH1</t>
  </si>
  <si>
    <t>p.Arg146Lys</t>
  </si>
  <si>
    <t>PMC21636MPP5</t>
  </si>
  <si>
    <t>NIFK</t>
  </si>
  <si>
    <t>CNGB1</t>
  </si>
  <si>
    <t>p.Ala146Val</t>
  </si>
  <si>
    <t>CHD3</t>
  </si>
  <si>
    <t>CNOT3</t>
  </si>
  <si>
    <t>PMC21636MPP6</t>
  </si>
  <si>
    <t>CDK10</t>
  </si>
  <si>
    <t>PMC22813MPP1</t>
  </si>
  <si>
    <t>RHPN1</t>
  </si>
  <si>
    <t>missense_variant&amp;splice_region_variant</t>
  </si>
  <si>
    <t>RPE65</t>
  </si>
  <si>
    <t>p.Gly32Ser</t>
  </si>
  <si>
    <t>XPO5</t>
  </si>
  <si>
    <t>p.Thr785Arg</t>
  </si>
  <si>
    <t>splice_donor_variant&amp;intron_variant</t>
  </si>
  <si>
    <t>DENND3</t>
  </si>
  <si>
    <t>NUMA1</t>
  </si>
  <si>
    <t>p.Thr1010Asn</t>
  </si>
  <si>
    <t>VSIG10</t>
  </si>
  <si>
    <t>p.Arg79Cys</t>
  </si>
  <si>
    <t>SPHK1</t>
  </si>
  <si>
    <t>HECW1</t>
  </si>
  <si>
    <t>p.Ala774Val</t>
  </si>
  <si>
    <t>CLMN</t>
  </si>
  <si>
    <t>p.Gln321*</t>
  </si>
  <si>
    <t>UQCR10</t>
  </si>
  <si>
    <t>p.Ser25*</t>
  </si>
  <si>
    <t>IGSF3</t>
  </si>
  <si>
    <t>p.Pro1153Ser</t>
  </si>
  <si>
    <t>AGFG2</t>
  </si>
  <si>
    <t>p.Ala306Val</t>
  </si>
  <si>
    <t>MGAM</t>
  </si>
  <si>
    <t>p.Ala591Val</t>
  </si>
  <si>
    <t>ADAM32</t>
  </si>
  <si>
    <t>p.Val126Ile</t>
  </si>
  <si>
    <t>TRAPPC8</t>
  </si>
  <si>
    <t>p.Arg683Ser</t>
  </si>
  <si>
    <t>ZNF460</t>
  </si>
  <si>
    <t>p.Ile542Val</t>
  </si>
  <si>
    <t>X</t>
  </si>
  <si>
    <t>KDM5C</t>
  </si>
  <si>
    <t>p.Val779Met</t>
  </si>
  <si>
    <t>PTPN14</t>
  </si>
  <si>
    <t>p.Thr497Pro</t>
  </si>
  <si>
    <t>TMEM169</t>
  </si>
  <si>
    <t>p.Val232Ile</t>
  </si>
  <si>
    <t>TCTN3</t>
  </si>
  <si>
    <t>p.Ser45Cys</t>
  </si>
  <si>
    <t>CAPN15</t>
  </si>
  <si>
    <t>p.Ser658Asn</t>
  </si>
  <si>
    <t>MYH11</t>
  </si>
  <si>
    <t>p.Glu1295Asp</t>
  </si>
  <si>
    <t>C16orf92</t>
  </si>
  <si>
    <t>p.Arg25Gln</t>
  </si>
  <si>
    <t>KDM6B</t>
  </si>
  <si>
    <t>p.Val1616Met</t>
  </si>
  <si>
    <t>ARAP3</t>
  </si>
  <si>
    <t>p.Glu1261Lys</t>
  </si>
  <si>
    <t>A&gt;T</t>
  </si>
  <si>
    <t>STK38</t>
  </si>
  <si>
    <t>p.Ile311Asn</t>
  </si>
  <si>
    <t>ESR1</t>
  </si>
  <si>
    <t>p.Leu346Val</t>
  </si>
  <si>
    <t>CHST3</t>
  </si>
  <si>
    <t>p.Ala261Ser</t>
  </si>
  <si>
    <t>TTC6</t>
  </si>
  <si>
    <t>p.Thr1629Ile</t>
  </si>
  <si>
    <t>A&gt;C</t>
  </si>
  <si>
    <t>TCF20</t>
  </si>
  <si>
    <t>p.Val1547Gly</t>
  </si>
  <si>
    <t>p.Glu267Lys</t>
  </si>
  <si>
    <t>KLC4</t>
  </si>
  <si>
    <t>p.Met273Val</t>
  </si>
  <si>
    <t>FBN2</t>
  </si>
  <si>
    <t>p.His1514Arg</t>
  </si>
  <si>
    <t>ZNF782</t>
  </si>
  <si>
    <t>p.Glu451Lys</t>
  </si>
  <si>
    <t>AXIN1</t>
  </si>
  <si>
    <t>p.Glu404Lys</t>
  </si>
  <si>
    <t>NARF</t>
  </si>
  <si>
    <t>p.Ser239Gly</t>
  </si>
  <si>
    <t>CDH20</t>
  </si>
  <si>
    <t>p.Met145Lys</t>
  </si>
  <si>
    <t>ALK</t>
  </si>
  <si>
    <t>p.Arg412Ser</t>
  </si>
  <si>
    <t>UBA6</t>
  </si>
  <si>
    <t>p.Asn225Lys</t>
  </si>
  <si>
    <t>FES</t>
  </si>
  <si>
    <t>p.Arg88Pro</t>
  </si>
  <si>
    <t>MYOM3</t>
  </si>
  <si>
    <t>p.Thr1355Ala</t>
  </si>
  <si>
    <t>ENPP6</t>
  </si>
  <si>
    <t>p.Ala381Ser</t>
  </si>
  <si>
    <t>AL354828.2</t>
  </si>
  <si>
    <t>p.Tyr71Asn</t>
  </si>
  <si>
    <t>EPB42</t>
  </si>
  <si>
    <t>p.Arg59Gln</t>
  </si>
  <si>
    <t>DNAH6</t>
  </si>
  <si>
    <t>p.Arg2219Cys</t>
  </si>
  <si>
    <t>MGA</t>
  </si>
  <si>
    <t>p.Arg45Trp</t>
  </si>
  <si>
    <t>ZNF628</t>
  </si>
  <si>
    <t>p.Gln1054Lys</t>
  </si>
  <si>
    <t>EIF4G1</t>
  </si>
  <si>
    <t>p.Arg621His</t>
  </si>
  <si>
    <t>OR11H4</t>
  </si>
  <si>
    <t>p.Ala101Val</t>
  </si>
  <si>
    <t>COPS2</t>
  </si>
  <si>
    <t>p.Ser114Pro</t>
  </si>
  <si>
    <t>IGFLR1</t>
  </si>
  <si>
    <t>p.Ala293Gly</t>
  </si>
  <si>
    <t>ASPM</t>
  </si>
  <si>
    <t>p.Arg1886Leu</t>
  </si>
  <si>
    <t>ALDOAP1</t>
  </si>
  <si>
    <t>RAD50</t>
  </si>
  <si>
    <t>p.His581Tyr</t>
  </si>
  <si>
    <t>ERMARD</t>
  </si>
  <si>
    <t>p.Met664Ile</t>
  </si>
  <si>
    <t>CDK13</t>
  </si>
  <si>
    <t>p.Arg986Cys</t>
  </si>
  <si>
    <t>PIP</t>
  </si>
  <si>
    <t>p.Asp92Asn</t>
  </si>
  <si>
    <t>MKI67</t>
  </si>
  <si>
    <t>p.Arg1081His</t>
  </si>
  <si>
    <t>CLASP2</t>
  </si>
  <si>
    <t>p.Ile152Thr</t>
  </si>
  <si>
    <t>PHF3</t>
  </si>
  <si>
    <t>p.Ala975Gly</t>
  </si>
  <si>
    <t>NRG1</t>
  </si>
  <si>
    <t>p.Glu309Gln</t>
  </si>
  <si>
    <t>C12orf50</t>
  </si>
  <si>
    <t>p.Arg391Gln</t>
  </si>
  <si>
    <t>CYFIP1</t>
  </si>
  <si>
    <t>p.Thr373Met</t>
  </si>
  <si>
    <t>INTS2</t>
  </si>
  <si>
    <t>p.Glu115Gln</t>
  </si>
  <si>
    <t>LOXHD1</t>
  </si>
  <si>
    <t>p.Arg615Gln</t>
  </si>
  <si>
    <t>MAVS</t>
  </si>
  <si>
    <t>p.Pro177Thr</t>
  </si>
  <si>
    <t>HMCN1</t>
  </si>
  <si>
    <t>p.Pro3650Thr</t>
  </si>
  <si>
    <t>GXYLT2</t>
  </si>
  <si>
    <t>p.Leu228Phe</t>
  </si>
  <si>
    <t>SPARC</t>
  </si>
  <si>
    <t>p.Val82Met</t>
  </si>
  <si>
    <t>CUBN</t>
  </si>
  <si>
    <t>p.Ser1815Cys</t>
  </si>
  <si>
    <t>OR10G9</t>
  </si>
  <si>
    <t>p.Cys222Ser</t>
  </si>
  <si>
    <t>SLC15A5</t>
  </si>
  <si>
    <t>p.Asn108Lys</t>
  </si>
  <si>
    <t>CFL2</t>
  </si>
  <si>
    <t>p.Asp43His</t>
  </si>
  <si>
    <t>BRCA1</t>
  </si>
  <si>
    <t>p.Thr276Lys</t>
  </si>
  <si>
    <t>CNTN2</t>
  </si>
  <si>
    <t>SDK1</t>
  </si>
  <si>
    <t>p.Arg1232Gln</t>
  </si>
  <si>
    <t>ITGA7</t>
  </si>
  <si>
    <t>p.Gln679Arg</t>
  </si>
  <si>
    <t>NALCN</t>
  </si>
  <si>
    <t>p.Ser592Gly</t>
  </si>
  <si>
    <t>ABCA8</t>
  </si>
  <si>
    <t>p.Val1309Ile</t>
  </si>
  <si>
    <t>CACNA1I</t>
  </si>
  <si>
    <t>p.Thr1676Met</t>
  </si>
  <si>
    <t>FANCD2</t>
  </si>
  <si>
    <t>p.Ser88Phe</t>
  </si>
  <si>
    <t>PDHA2</t>
  </si>
  <si>
    <t>p.Pro170Ser</t>
  </si>
  <si>
    <t>ADAMTS16</t>
  </si>
  <si>
    <t>p.Gly192Ser</t>
  </si>
  <si>
    <t>COL3A1</t>
  </si>
  <si>
    <t>p.Pro1258Ser</t>
  </si>
  <si>
    <t>ERGIC3</t>
  </si>
  <si>
    <t>p.Arg166Cys</t>
  </si>
  <si>
    <t>STXBP5L</t>
  </si>
  <si>
    <t>p.Thr366Met</t>
  </si>
  <si>
    <t>GRID2IP</t>
  </si>
  <si>
    <t>p.Arg44Gln</t>
  </si>
  <si>
    <t>FAM151B</t>
  </si>
  <si>
    <t>p.Thr162Met</t>
  </si>
  <si>
    <t>TC2N</t>
  </si>
  <si>
    <t>p.Arg147Cys</t>
  </si>
  <si>
    <t>COX8C</t>
  </si>
  <si>
    <t>p.Arg12His</t>
  </si>
  <si>
    <t>SLC22A31</t>
  </si>
  <si>
    <t>p.Ala520Thr</t>
  </si>
  <si>
    <t>OXCT1</t>
  </si>
  <si>
    <t>p.Pro153His</t>
  </si>
  <si>
    <t>LARP6</t>
  </si>
  <si>
    <t>p.Pro346Thr</t>
  </si>
  <si>
    <t>SLC25A39</t>
  </si>
  <si>
    <t>C19orf80</t>
  </si>
  <si>
    <t>p.Glu189Lys</t>
  </si>
  <si>
    <t>SNRPN</t>
  </si>
  <si>
    <t>p.Arg136*</t>
  </si>
  <si>
    <t>CDHR2</t>
  </si>
  <si>
    <t>p.Ser1126Leu</t>
  </si>
  <si>
    <t>GSTA3</t>
  </si>
  <si>
    <t>p.Val139Glu</t>
  </si>
  <si>
    <t>CILP2</t>
  </si>
  <si>
    <t>p.Ser674Arg</t>
  </si>
  <si>
    <t>ATP10D</t>
  </si>
  <si>
    <t>p.Ser633Cys</t>
  </si>
  <si>
    <t>GPRIN1</t>
  </si>
  <si>
    <t>p.Arg442His</t>
  </si>
  <si>
    <t>SPACA1</t>
  </si>
  <si>
    <t>p.Val76Ile</t>
  </si>
  <si>
    <t>EHMT1</t>
  </si>
  <si>
    <t>p.Arg246*</t>
  </si>
  <si>
    <t>Chromosome</t>
  </si>
  <si>
    <t>Position</t>
  </si>
  <si>
    <t>Mutation Type</t>
  </si>
  <si>
    <t>Gene</t>
  </si>
  <si>
    <t>aa_change</t>
  </si>
  <si>
    <t>Variant Allele Fraction</t>
  </si>
  <si>
    <t>pAML</t>
  </si>
  <si>
    <t>B-MPP37</t>
  </si>
  <si>
    <t>B-HSC4</t>
  </si>
  <si>
    <t>C-HSC15</t>
  </si>
  <si>
    <t>C-MPP6</t>
  </si>
  <si>
    <t>D-HSCc2</t>
  </si>
  <si>
    <t>D-MPPc1</t>
  </si>
  <si>
    <t>E-HSC3</t>
  </si>
  <si>
    <t>E-MPP3</t>
  </si>
  <si>
    <t>A-HSC19</t>
  </si>
  <si>
    <t>A-HSC23</t>
  </si>
  <si>
    <t>A-HSC7</t>
  </si>
  <si>
    <t>A-HSCc6</t>
  </si>
  <si>
    <t>A-HSCc8</t>
  </si>
  <si>
    <t>A-MPP21</t>
  </si>
  <si>
    <t>A-MPP29</t>
  </si>
  <si>
    <t>A-MPP31</t>
  </si>
  <si>
    <t>A-MPPc6</t>
  </si>
  <si>
    <t>A-MPPc8</t>
  </si>
  <si>
    <t>HSCT4-MPP1</t>
  </si>
  <si>
    <t>HSCT4-MPP2</t>
  </si>
  <si>
    <t>HSCT1-MPP1</t>
  </si>
  <si>
    <t>HSCT1-MPP2</t>
  </si>
  <si>
    <t>HSCT2-HSC1</t>
  </si>
  <si>
    <t>HSCT2-MPP1</t>
  </si>
  <si>
    <t>HSCT3-HSC1</t>
  </si>
  <si>
    <t>HSCT3-HSC2</t>
  </si>
  <si>
    <t>HSCT3-MPP1</t>
  </si>
  <si>
    <t>HSCT3-MPP2</t>
  </si>
  <si>
    <t>HSCT3-MPP4</t>
  </si>
  <si>
    <t>Healthy-HSPC</t>
  </si>
  <si>
    <t>AML-HSPC</t>
  </si>
  <si>
    <t>PMC16332HSC1</t>
  </si>
  <si>
    <t>structural_interaction_variant</t>
  </si>
  <si>
    <t>PCTP</t>
  </si>
  <si>
    <t>p.Val727Met</t>
  </si>
  <si>
    <t>PMC16332MPP4</t>
  </si>
  <si>
    <t>LAMC2</t>
  </si>
  <si>
    <t>p.Lys966Asn</t>
  </si>
  <si>
    <t>KLHL31</t>
  </si>
  <si>
    <t>p.Arg427Gly</t>
  </si>
  <si>
    <t>PMC16332MPP9</t>
  </si>
  <si>
    <t>ZNF229</t>
  </si>
  <si>
    <t>p.Gly161Ser</t>
  </si>
  <si>
    <t>p.Asn153His</t>
  </si>
  <si>
    <t>PMC17556MPP10</t>
  </si>
  <si>
    <t>DNAH3</t>
  </si>
  <si>
    <t>p.Ala2534Thr</t>
  </si>
  <si>
    <t>PTPRH</t>
  </si>
  <si>
    <t>p.Arg1026His</t>
  </si>
  <si>
    <t>AC092835.2</t>
  </si>
  <si>
    <t>p.His467Asp</t>
  </si>
  <si>
    <t>PAXIP1</t>
  </si>
  <si>
    <t>p.Gln403Pro</t>
  </si>
  <si>
    <t>p.Arg338Trp</t>
  </si>
  <si>
    <t>PMC17556MPP4</t>
  </si>
  <si>
    <t>DNAH2</t>
  </si>
  <si>
    <t>p.Gly2536Ser</t>
  </si>
  <si>
    <t>SLIT3</t>
  </si>
  <si>
    <t>p.Glu1326Lys</t>
  </si>
  <si>
    <t>RAB39B</t>
  </si>
  <si>
    <t>p.Ile171Lys</t>
  </si>
  <si>
    <t>PMC17556MPP5</t>
  </si>
  <si>
    <t>OTUD7B</t>
  </si>
  <si>
    <t>p.Met686Val</t>
  </si>
  <si>
    <t>DENND6A</t>
  </si>
  <si>
    <t>p.His183Tyr</t>
  </si>
  <si>
    <t>PMC17556MPP6</t>
  </si>
  <si>
    <t>PLEKHG3</t>
  </si>
  <si>
    <t>p.Arg54Ser</t>
  </si>
  <si>
    <t>NBAS</t>
  </si>
  <si>
    <t>p.Glu385Gly</t>
  </si>
  <si>
    <t>WDR34</t>
  </si>
  <si>
    <t>p.Pro77Thr</t>
  </si>
  <si>
    <t>PMC17556MPP7</t>
  </si>
  <si>
    <t>ACACB</t>
  </si>
  <si>
    <t>p.Arg2416Pro</t>
  </si>
  <si>
    <t>FCN2</t>
  </si>
  <si>
    <t>p.Ala187Pro</t>
  </si>
  <si>
    <t>PMC17556MPP8</t>
  </si>
  <si>
    <t>FAM155A</t>
  </si>
  <si>
    <t>p.Ala187Glu</t>
  </si>
  <si>
    <t>PEX6</t>
  </si>
  <si>
    <t>p.Pro348Ala</t>
  </si>
  <si>
    <t>TENM1</t>
  </si>
  <si>
    <t>p.Val402Ile</t>
  </si>
  <si>
    <t>PMC17556MPP9</t>
  </si>
  <si>
    <t>ARFGAP1</t>
  </si>
  <si>
    <t>p.Val54Leu</t>
  </si>
  <si>
    <t>PMC20106MPP4</t>
  </si>
  <si>
    <t>p.Asn118Tyr</t>
  </si>
  <si>
    <t>p.Phe41Leu</t>
  </si>
  <si>
    <t>PMC20106MPP5</t>
  </si>
  <si>
    <t>CYLC1</t>
  </si>
  <si>
    <t>p.Ala390Val</t>
  </si>
  <si>
    <t>PMC21586HSC1</t>
  </si>
  <si>
    <t>PRDM4</t>
  </si>
  <si>
    <t>p.Ser32Arg</t>
  </si>
  <si>
    <t>TTN</t>
  </si>
  <si>
    <t>p.Gln111His</t>
  </si>
  <si>
    <t>USF3</t>
  </si>
  <si>
    <t>p.Ser732Arg</t>
  </si>
  <si>
    <t>DDR1</t>
  </si>
  <si>
    <t>COMMD5</t>
  </si>
  <si>
    <t>p.Asn21Ser</t>
  </si>
  <si>
    <t>PMC21586HSC2</t>
  </si>
  <si>
    <t>BRMS1L</t>
  </si>
  <si>
    <t>p.Phe298Ile</t>
  </si>
  <si>
    <t>ALDH1B1</t>
  </si>
  <si>
    <t>p.Gln407Arg</t>
  </si>
  <si>
    <t>PMC21586HSC3</t>
  </si>
  <si>
    <t>ARRDC2</t>
  </si>
  <si>
    <t>p.Leu266Met</t>
  </si>
  <si>
    <t>ZFR2</t>
  </si>
  <si>
    <t>p.Pro648Leu</t>
  </si>
  <si>
    <t>LPA</t>
  </si>
  <si>
    <t>p.Gly1050Arg</t>
  </si>
  <si>
    <t>ZAN</t>
  </si>
  <si>
    <t>p.Gly169Arg</t>
  </si>
  <si>
    <t>p.Met301Ile</t>
  </si>
  <si>
    <t>p.Arg591*</t>
  </si>
  <si>
    <t>p.Asp143Glu</t>
  </si>
  <si>
    <t>p.Arg112Gln</t>
  </si>
  <si>
    <t>PMC21586MPP4</t>
  </si>
  <si>
    <t>HDLBP</t>
  </si>
  <si>
    <t>p.Tyr794Asp</t>
  </si>
  <si>
    <t>ADRA1D</t>
  </si>
  <si>
    <t>p.Val260Met</t>
  </si>
  <si>
    <t>SLC9A6</t>
  </si>
  <si>
    <t>p.Ala235Val</t>
  </si>
  <si>
    <t>PMC21586MPP5</t>
  </si>
  <si>
    <t>FLG</t>
  </si>
  <si>
    <t>p.Arg3829His</t>
  </si>
  <si>
    <t>PMC21586MPP6</t>
  </si>
  <si>
    <t>PARD3</t>
  </si>
  <si>
    <t>p.Ser1013Phe</t>
  </si>
  <si>
    <t>SEMA5A</t>
  </si>
  <si>
    <t>p.Ala531Thr</t>
  </si>
  <si>
    <t>p.Arg1335Gln</t>
  </si>
  <si>
    <t>p.Arg483Cys</t>
  </si>
  <si>
    <t>PMC22813MPP6</t>
  </si>
  <si>
    <t>GPBAR1</t>
  </si>
  <si>
    <t>p.Trp41Cys</t>
  </si>
  <si>
    <t>p.Ala217Thr</t>
  </si>
  <si>
    <t>p.Arg599Cys</t>
  </si>
  <si>
    <t>STAT5B</t>
  </si>
  <si>
    <t>p.Thr628Ser</t>
  </si>
  <si>
    <t>p.Arg1674His</t>
  </si>
  <si>
    <t>T&gt;TCCTTAC</t>
  </si>
  <si>
    <t>disruptive_inframe_insertion</t>
  </si>
  <si>
    <t>p.Ser674_Arg675insProTyr</t>
  </si>
  <si>
    <t>CCATGCGGG&gt;C</t>
  </si>
  <si>
    <t>frameshift_variant</t>
  </si>
  <si>
    <t>CYP2C8</t>
  </si>
  <si>
    <t>p.Ala339fs</t>
  </si>
  <si>
    <t>C&gt;CGGGT</t>
  </si>
  <si>
    <t>ASXL2</t>
  </si>
  <si>
    <t>p.Arg481fs</t>
  </si>
  <si>
    <t>CT&gt;C</t>
  </si>
  <si>
    <t>BRWD1</t>
  </si>
  <si>
    <t>p.Arg2128fs</t>
  </si>
  <si>
    <t>A&gt;AC</t>
  </si>
  <si>
    <t>DNM2</t>
  </si>
  <si>
    <t>p.Leu281fs</t>
  </si>
  <si>
    <t>TTA&gt;T</t>
  </si>
  <si>
    <t>splice_acceptor_variant&amp;splice_region_variant&amp;intron_variant</t>
  </si>
  <si>
    <t>TMEM135</t>
  </si>
  <si>
    <t>CTGCGCTCACAGGAGAGG&gt;C</t>
  </si>
  <si>
    <t>TNFRSF1A</t>
  </si>
  <si>
    <t>p.His155fs</t>
  </si>
  <si>
    <t>T&gt;TCTCCCGAGGC</t>
  </si>
  <si>
    <t>SRCAP</t>
  </si>
  <si>
    <t>p.Val2047fs</t>
  </si>
  <si>
    <t>GC&gt;G</t>
  </si>
  <si>
    <t>WT1</t>
  </si>
  <si>
    <t>p.Ala127fs</t>
  </si>
  <si>
    <t>T&gt;TG</t>
  </si>
  <si>
    <t>LRP2</t>
  </si>
  <si>
    <t>p.Cys4381fs</t>
  </si>
  <si>
    <t>PMC22813AMLBULK</t>
  </si>
  <si>
    <t>T&gt;TTGG</t>
  </si>
  <si>
    <t>inframe_insertion</t>
  </si>
  <si>
    <t>CEBPA</t>
  </si>
  <si>
    <t>p.Asp301delinsAlaAsn</t>
  </si>
  <si>
    <t>GCAGATGCCGCC&gt;G</t>
  </si>
  <si>
    <t>p.Gly53fs</t>
  </si>
  <si>
    <t>CA&gt;C</t>
  </si>
  <si>
    <t>ATP2A3</t>
  </si>
  <si>
    <t>p.Leu537fs</t>
  </si>
  <si>
    <t>frameshift_variant&amp;splice_region_variant</t>
  </si>
  <si>
    <t>FREM1</t>
  </si>
  <si>
    <t>p.Val1933fs</t>
  </si>
  <si>
    <t>CSMD1</t>
  </si>
  <si>
    <t>p.Cys202fs</t>
  </si>
  <si>
    <t>Age at diagnosis</t>
  </si>
  <si>
    <t>Blasts in bone marrow (%)</t>
  </si>
  <si>
    <t>AML blast phenotype</t>
  </si>
  <si>
    <t>Sorted HSPC (#)</t>
  </si>
  <si>
    <t>Clonal outgrowth (%)</t>
  </si>
  <si>
    <t>Clones WGS (30X)</t>
  </si>
  <si>
    <t>Clones WGS (15X)</t>
  </si>
  <si>
    <t>PMC16332</t>
  </si>
  <si>
    <t>CD33+ CD38+ CD34+</t>
  </si>
  <si>
    <t>PMC17556</t>
  </si>
  <si>
    <t>PMC20106</t>
  </si>
  <si>
    <t>PMC21586</t>
  </si>
  <si>
    <t>CD33+ CD38+ CD34+/-</t>
  </si>
  <si>
    <t>PMC21636</t>
  </si>
  <si>
    <t>CD33+ CD34- CD45RA-</t>
  </si>
  <si>
    <t>PMC22813</t>
  </si>
  <si>
    <t>ID</t>
  </si>
  <si>
    <t>REF</t>
  </si>
  <si>
    <t>ALT</t>
  </si>
  <si>
    <t>Effect</t>
  </si>
  <si>
    <t>C</t>
  </si>
  <si>
    <t>CGGGT</t>
  </si>
  <si>
    <t>HIGH</t>
  </si>
  <si>
    <t>CCATGCGGG</t>
  </si>
  <si>
    <t>COSM5879380</t>
  </si>
  <si>
    <t>T</t>
  </si>
  <si>
    <t>FLT3</t>
  </si>
  <si>
    <t>MODERATE</t>
  </si>
  <si>
    <t>rs121913488;COSM783</t>
  </si>
  <si>
    <t>A</t>
  </si>
  <si>
    <t>AC</t>
  </si>
  <si>
    <t>G</t>
  </si>
  <si>
    <t>GC</t>
  </si>
  <si>
    <t>rs121913502;COSM41590</t>
  </si>
  <si>
    <t>KMT2A</t>
  </si>
  <si>
    <t>TTGG</t>
  </si>
  <si>
    <t>GCAGATGCCGCC</t>
  </si>
  <si>
    <t>PAMXZYBMPC</t>
  </si>
  <si>
    <t>GCGGCGAGC</t>
  </si>
  <si>
    <t>RUNX1</t>
  </si>
  <si>
    <t>PAMYMABMPC</t>
  </si>
  <si>
    <t>GA</t>
  </si>
  <si>
    <t>PANZLRBMPC</t>
  </si>
  <si>
    <t>CSMD3</t>
  </si>
  <si>
    <t>PARXYRBMPC</t>
  </si>
  <si>
    <t>AGG</t>
  </si>
  <si>
    <t>rs554416372;COSM4167571</t>
  </si>
  <si>
    <t>COL2A1</t>
  </si>
  <si>
    <t>rs121918453;COSM13014</t>
  </si>
  <si>
    <t>PTPN11</t>
  </si>
  <si>
    <t>PASDXRBMPC</t>
  </si>
  <si>
    <t>GT</t>
  </si>
  <si>
    <t>PASFHKBMPC</t>
  </si>
  <si>
    <t>PASFJJBMPC</t>
  </si>
  <si>
    <t>CTG</t>
  </si>
  <si>
    <t>ACCGTAC</t>
  </si>
  <si>
    <t>inframe_deletion</t>
  </si>
  <si>
    <t>COSM21418</t>
  </si>
  <si>
    <t>CA</t>
  </si>
  <si>
    <t>BCL11B</t>
  </si>
  <si>
    <t>KDM6A</t>
  </si>
  <si>
    <t>PASLZEBMPC</t>
  </si>
  <si>
    <t>rs121913250;COSM562</t>
  </si>
  <si>
    <t>NRAS</t>
  </si>
  <si>
    <t>PASSLTBMPC</t>
  </si>
  <si>
    <t>GGC</t>
  </si>
  <si>
    <t>TP53</t>
  </si>
  <si>
    <t>rs372162318;COSM301320</t>
  </si>
  <si>
    <t>SUZ12</t>
  </si>
  <si>
    <t>PHF6</t>
  </si>
  <si>
    <t>PASYWABMPC</t>
  </si>
  <si>
    <t>AAGG</t>
  </si>
  <si>
    <t>EP300</t>
  </si>
  <si>
    <t>PATISDBMPC</t>
  </si>
  <si>
    <t>COSM13011</t>
  </si>
  <si>
    <t>rs781077343;COSM1180918</t>
  </si>
  <si>
    <t>AG</t>
  </si>
  <si>
    <t>ASXL1</t>
  </si>
  <si>
    <t>PATKKJBMPC</t>
  </si>
  <si>
    <t>COSM586</t>
  </si>
  <si>
    <t>COSM1672937</t>
  </si>
  <si>
    <t>ARID1B</t>
  </si>
  <si>
    <t>GCA</t>
  </si>
  <si>
    <t>CTACG</t>
  </si>
  <si>
    <t>frameshift_variant&amp;stop_gained</t>
  </si>
  <si>
    <t>CREBBP</t>
  </si>
  <si>
    <t>Structural Variant</t>
  </si>
  <si>
    <t>t(8;21)</t>
  </si>
  <si>
    <t>NUP98/NSD1</t>
  </si>
  <si>
    <t>KMT2A/SORBS2</t>
  </si>
  <si>
    <t>NA</t>
  </si>
  <si>
    <t>t(10;11)(q22.3;p15.4)</t>
  </si>
  <si>
    <t>trisomy 8</t>
  </si>
  <si>
    <t>PARBTVBMPC</t>
  </si>
  <si>
    <t>PASDKZBMPC</t>
  </si>
  <si>
    <t>t(11;13) complex(11:127mb-133mb;13:54mb-105mb)</t>
  </si>
  <si>
    <t>PASVJSBMPC</t>
  </si>
  <si>
    <t>unknown</t>
  </si>
  <si>
    <t>monosomy 7</t>
  </si>
  <si>
    <t>trisomy 21</t>
  </si>
  <si>
    <t>hg38 estimated purity</t>
  </si>
  <si>
    <t>Selected</t>
  </si>
  <si>
    <t>Exclusion criteria</t>
  </si>
  <si>
    <t>PAMYMA</t>
  </si>
  <si>
    <t>0.9</t>
  </si>
  <si>
    <t>YES</t>
  </si>
  <si>
    <t>PANZLR</t>
  </si>
  <si>
    <t>0.88</t>
  </si>
  <si>
    <t>PARBTV</t>
  </si>
  <si>
    <t>0.94</t>
  </si>
  <si>
    <t>PARXYR</t>
  </si>
  <si>
    <t>0.92</t>
  </si>
  <si>
    <t>PASDKZ</t>
  </si>
  <si>
    <t>73.2</t>
  </si>
  <si>
    <t>0.80</t>
  </si>
  <si>
    <t>PASDXR</t>
  </si>
  <si>
    <t>PASFHK</t>
  </si>
  <si>
    <t>93.8</t>
  </si>
  <si>
    <t>PASFJJ</t>
  </si>
  <si>
    <t>PASLZE</t>
  </si>
  <si>
    <t>0.8</t>
  </si>
  <si>
    <t>PASSLT</t>
  </si>
  <si>
    <t>PASVJS</t>
  </si>
  <si>
    <t>0.82</t>
  </si>
  <si>
    <t>PASYWA</t>
  </si>
  <si>
    <t>0.96</t>
  </si>
  <si>
    <t>PATISD</t>
  </si>
  <si>
    <t>PATKKJ</t>
  </si>
  <si>
    <t>PAMXZY</t>
  </si>
  <si>
    <t>PANVPB</t>
  </si>
  <si>
    <t>87.3</t>
  </si>
  <si>
    <t>NO</t>
  </si>
  <si>
    <t>PARHRS</t>
  </si>
  <si>
    <t>0.42</t>
  </si>
  <si>
    <t>PARLSL</t>
  </si>
  <si>
    <t>0.68</t>
  </si>
  <si>
    <t>3*</t>
  </si>
  <si>
    <t>PARNAW</t>
  </si>
  <si>
    <t>0.38</t>
  </si>
  <si>
    <t>PARZIA</t>
  </si>
  <si>
    <t>0.72</t>
  </si>
  <si>
    <t>1,2,3</t>
  </si>
  <si>
    <t>PASFLG</t>
  </si>
  <si>
    <t>PASIGA</t>
  </si>
  <si>
    <t>0.28</t>
  </si>
  <si>
    <t>2,3*</t>
  </si>
  <si>
    <t>PASNKZ</t>
  </si>
  <si>
    <t>64.4</t>
  </si>
  <si>
    <t>PASTZK</t>
  </si>
  <si>
    <t>0.64</t>
  </si>
  <si>
    <t>PASYEJ</t>
  </si>
  <si>
    <t>0.84</t>
  </si>
  <si>
    <t>PATAIJ</t>
  </si>
  <si>
    <t>PATHIU</t>
  </si>
  <si>
    <t>0.86</t>
  </si>
  <si>
    <t>PATJMY</t>
  </si>
  <si>
    <t>0.74</t>
  </si>
  <si>
    <t>PATKBK</t>
  </si>
  <si>
    <t>0.26</t>
  </si>
  <si>
    <t>PATKWH</t>
  </si>
  <si>
    <t>1. Karyotype; 2. Blast percentage in BM; 3. hg38 purity estimate; 4. SV calling. * = karyotype normal</t>
  </si>
  <si>
    <t>PMC20211</t>
  </si>
  <si>
    <t>Patient ID</t>
  </si>
  <si>
    <t>pAML subtype</t>
  </si>
  <si>
    <t>other</t>
  </si>
  <si>
    <t>MLL</t>
  </si>
  <si>
    <t>CN</t>
  </si>
  <si>
    <t>Drivers (#)</t>
  </si>
  <si>
    <t>Classification baseline</t>
  </si>
  <si>
    <t>Event-free survival (days)</t>
  </si>
  <si>
    <t>Vital status</t>
  </si>
  <si>
    <t>First event</t>
  </si>
  <si>
    <t>Relapse</t>
  </si>
  <si>
    <t>Alive</t>
  </si>
  <si>
    <t>Dead</t>
  </si>
  <si>
    <t>Overall survival (days)</t>
  </si>
  <si>
    <t>TARGET-21-PAMXZY</t>
  </si>
  <si>
    <t>TARGET-21-PAMYMA</t>
  </si>
  <si>
    <t>TARGET-21-PANZLR</t>
  </si>
  <si>
    <t>TARGET-21-PARBTV</t>
  </si>
  <si>
    <t>TARGET-21-PARXYR</t>
  </si>
  <si>
    <t>TARGET-21-PASDKZ</t>
  </si>
  <si>
    <t>TARGET-21-PASDXR</t>
  </si>
  <si>
    <t>TARGET-21-PASFHK</t>
  </si>
  <si>
    <t>TARGET-21-PASFJJ</t>
  </si>
  <si>
    <t>TARGET-21-PASLZE</t>
  </si>
  <si>
    <t>TARGET-21-PASSLT</t>
  </si>
  <si>
    <t>TARGET-21-PASVJS</t>
  </si>
  <si>
    <t>TARGET-21-PASYWA</t>
  </si>
  <si>
    <t>TARGET-21-PATISD</t>
  </si>
  <si>
    <t>TARGET-21-PATKKJ</t>
  </si>
  <si>
    <t>Age at diagnosis (years)</t>
  </si>
  <si>
    <t>Induction Failure</t>
  </si>
  <si>
    <t>Censored</t>
  </si>
  <si>
    <t>Death</t>
  </si>
  <si>
    <t>Age at diagnosis (days)</t>
  </si>
  <si>
    <t>Driver events</t>
  </si>
  <si>
    <t>t(8;21); ASXL2 frameshift; CYP2C8 frameshift</t>
  </si>
  <si>
    <t>t(8;21); FLT3 missense; DNM2 frameshift</t>
  </si>
  <si>
    <t>t(8;21); CBFB missense; STAT5B missense</t>
  </si>
  <si>
    <t>NUP98-NSD1 fusion; WT1 frameshift; IDH2 missense</t>
  </si>
  <si>
    <t>KMT3A-SORBS2 fusion; KMT2A missense</t>
  </si>
  <si>
    <t>CEBPA frameshift and inframe-insertion</t>
  </si>
  <si>
    <t>RUNX1 frameshift</t>
  </si>
  <si>
    <t>t(10;11)(q22.3;p15.4); RUNX1 frameshift</t>
  </si>
  <si>
    <t>trisomy 8; CSMD3 missense</t>
  </si>
  <si>
    <t>WT1 missense and frameshift; COL2A1 missense; PTPN11 missense</t>
  </si>
  <si>
    <t>trisomy 8; RUNX1 frameshift</t>
  </si>
  <si>
    <t>FLT3 missense</t>
  </si>
  <si>
    <t>WT1 frameshift and inframe-deletion; BCL11B missense; KDM6A splice-acceptor</t>
  </si>
  <si>
    <t>t(8;21); NRAS missense</t>
  </si>
  <si>
    <t>t(11;13) complex(11:127mb-133mb;13:54mb-105mb); CSMD3 missense; NRAS missense; TP53 frameshift; SUZ12 stop-gained; PHF6 missense</t>
  </si>
  <si>
    <t>EP300 inframe-insertion</t>
  </si>
  <si>
    <t>monosomy 7; PTPN11 missense; ASXL1 frameshift</t>
  </si>
  <si>
    <t>trisomy 21; NRAS missense; ARID1B stop-gained; CREBBP frameshift</t>
  </si>
  <si>
    <t>SEPT6</t>
  </si>
  <si>
    <t>SEPT10</t>
  </si>
  <si>
    <t>WT1 stop-gained; PTPN11 missense</t>
  </si>
  <si>
    <t>Table contents:</t>
  </si>
  <si>
    <t>Abbreviations:</t>
  </si>
  <si>
    <t>PMC07276</t>
  </si>
  <si>
    <t>PMC09357</t>
  </si>
  <si>
    <t>TARGET-20-PAKRZG</t>
  </si>
  <si>
    <t>TARGET-20-PANGJY</t>
  </si>
  <si>
    <t>TARGET-20-PANVUF</t>
  </si>
  <si>
    <t>TARGET-20-PARAJX</t>
  </si>
  <si>
    <t>TARGET-20-PARYVW</t>
  </si>
  <si>
    <t>TARGET-20-PASBBE</t>
  </si>
  <si>
    <t>TARGET-20-PADZCG</t>
  </si>
  <si>
    <t>TARGET-20-PANAEV</t>
  </si>
  <si>
    <t>TARGET-20-PANCSC</t>
  </si>
  <si>
    <t>TARGET-20-PANDDC</t>
  </si>
  <si>
    <t>TARGET-20-PANDIX</t>
  </si>
  <si>
    <t>TARGET-20-PANGDN</t>
  </si>
  <si>
    <t>TARGET-20-PANKNB</t>
  </si>
  <si>
    <t>TARGET-20-PANLIR</t>
  </si>
  <si>
    <t>TARGET-20-PANLJN</t>
  </si>
  <si>
    <t>TARGET-20-PANLXM</t>
  </si>
  <si>
    <t>TARGET-20-PANSJB</t>
  </si>
  <si>
    <t>TARGET-20-PANTNA</t>
  </si>
  <si>
    <t>TARGET-20-PANZWB</t>
  </si>
  <si>
    <t>TARGET-20-PAPWIU</t>
  </si>
  <si>
    <t>TARGET-20-PARBFJ</t>
  </si>
  <si>
    <t>TARGET-20-PARCUK</t>
  </si>
  <si>
    <t>TARGET-20-PARFXF</t>
  </si>
  <si>
    <t>TARGET-20-PARGDB</t>
  </si>
  <si>
    <t>TARGET-20-PARLVL</t>
  </si>
  <si>
    <t>TARGET-20-PARNNT</t>
  </si>
  <si>
    <t>TARGET-20-PARSAN</t>
  </si>
  <si>
    <t>TARGET-20-PARUTH</t>
  </si>
  <si>
    <t>TARGET-20-PARXNG</t>
  </si>
  <si>
    <t>TARGET-20-PARYGA</t>
  </si>
  <si>
    <t>TARGET-20-PARZWH</t>
  </si>
  <si>
    <t>TARGET-20-PASFLM</t>
  </si>
  <si>
    <t>TARGET-20-PASIEP</t>
  </si>
  <si>
    <t>TARGET-20-PASPGA</t>
  </si>
  <si>
    <t>TARGET-20-PASPLU</t>
  </si>
  <si>
    <t>TARGET-20-PASWAJ</t>
  </si>
  <si>
    <t>TARGET-20-PASWAT</t>
  </si>
  <si>
    <t>TARGET-20-PASZLJ</t>
  </si>
  <si>
    <t>TARGET-20-PATJHJ</t>
  </si>
  <si>
    <t>TARGET-20-PANVGE</t>
  </si>
  <si>
    <t>TARGET-20-PANYGP</t>
  </si>
  <si>
    <t>TARGET-20-PANBZH</t>
  </si>
  <si>
    <t>TARGET-20-PANGCM</t>
  </si>
  <si>
    <t>TARGET-20-PANPTM</t>
  </si>
  <si>
    <t>TARGET-20-PANUTB</t>
  </si>
  <si>
    <t>TARGET-20-PANUUA</t>
  </si>
  <si>
    <t>TARGET-20-PANWHP</t>
  </si>
  <si>
    <t>TARGET-20-PANYNR</t>
  </si>
  <si>
    <t>TARGET-20-PAPAWN</t>
  </si>
  <si>
    <t>TARGET-20-PAPVCN</t>
  </si>
  <si>
    <t>TARGET-20-PAPVZK</t>
  </si>
  <si>
    <t>TARGET-20-PAPWYK</t>
  </si>
  <si>
    <t>TARGET-20-PARDMG</t>
  </si>
  <si>
    <t>TARGET-20-PARJYP</t>
  </si>
  <si>
    <t>TARGET-20-PARMGX</t>
  </si>
  <si>
    <t>TARGET-20-PARMZF</t>
  </si>
  <si>
    <t>TARGET-20-PARTAL</t>
  </si>
  <si>
    <t>TARGET-20-PARYFN</t>
  </si>
  <si>
    <t>TARGET-20-PASFJB</t>
  </si>
  <si>
    <t>TARGET-20-PASYJI</t>
  </si>
  <si>
    <t>TARGET-20-PANFMG</t>
  </si>
  <si>
    <t>TARGET-20-PARHVK</t>
  </si>
  <si>
    <t>TARGET-20-PASZZE</t>
  </si>
  <si>
    <t>TARGET-20-PAEAKL</t>
  </si>
  <si>
    <t>TARGET-20-PAKTCX</t>
  </si>
  <si>
    <t>TARGET-20-PARASV</t>
  </si>
  <si>
    <t>TARGET-20-PARBIU</t>
  </si>
  <si>
    <t>TARGET-20-PARJCR</t>
  </si>
  <si>
    <t>TARGET-20-PARWDZ</t>
  </si>
  <si>
    <t>TARGET-20-PASGCE</t>
  </si>
  <si>
    <t>TARGET-20-PASTUH</t>
  </si>
  <si>
    <t>TARGET-20-PASVYL</t>
  </si>
  <si>
    <t>TARGET-20-PASWLN</t>
  </si>
  <si>
    <t>TARGET-20-PAEERJ</t>
  </si>
  <si>
    <t>TARGET-20-PANNJI</t>
  </si>
  <si>
    <t>TARGET-20-PAPXRJ</t>
  </si>
  <si>
    <t>TARGET-20-PARVAI</t>
  </si>
  <si>
    <t>TARGET-20-PASGWH</t>
  </si>
  <si>
    <t>TARGET-20-PALGKX</t>
  </si>
  <si>
    <t>TARGET-20-PANDER</t>
  </si>
  <si>
    <t>TARGET-20-PANVGP</t>
  </si>
  <si>
    <t>TARGET-20-PAPWHS</t>
  </si>
  <si>
    <t>TARGET-20-PARCVS</t>
  </si>
  <si>
    <t>TARGET-20-PARENB</t>
  </si>
  <si>
    <t>TARGET-20-PARGVC</t>
  </si>
  <si>
    <t>TARGET-20-PARIZR</t>
  </si>
  <si>
    <t>TARGET-20-PARZUU</t>
  </si>
  <si>
    <t>TARGET-20-PASBHI</t>
  </si>
  <si>
    <t>TARGET-20-PASHYZ</t>
  </si>
  <si>
    <t>TARGET-20-PASWPT</t>
  </si>
  <si>
    <t>TARGET-20-PANNHB</t>
  </si>
  <si>
    <t>TARGET-20-PARUUB</t>
  </si>
  <si>
    <t>TARGET-20-PATAST</t>
  </si>
  <si>
    <t>TARGET-20-PATDHA</t>
  </si>
  <si>
    <t>TARGET-20-PARIEG</t>
  </si>
  <si>
    <t>TARGET-20-PARIHK</t>
  </si>
  <si>
    <t>TARGET-20-PASCRZ</t>
  </si>
  <si>
    <t>TARGET-20-PABLDZ</t>
  </si>
  <si>
    <t>TARGET-20-PAEFGT</t>
  </si>
  <si>
    <t>TARGET-20-PAKERZ</t>
  </si>
  <si>
    <t>TARGET-20-PAKSMZ</t>
  </si>
  <si>
    <t>TARGET-20-PAMVKZ</t>
  </si>
  <si>
    <t>TARGET-20-PANYSN</t>
  </si>
  <si>
    <t>inv(16)</t>
  </si>
  <si>
    <t>Other</t>
  </si>
  <si>
    <t>Trisomy 8</t>
  </si>
  <si>
    <t>Unknown</t>
  </si>
  <si>
    <t>Above</t>
  </si>
  <si>
    <t>On</t>
  </si>
  <si>
    <t>SNVs</t>
  </si>
  <si>
    <t>Indels</t>
  </si>
  <si>
    <t>ND</t>
  </si>
  <si>
    <t>SampleID</t>
  </si>
  <si>
    <t>Sequencing depth</t>
  </si>
  <si>
    <t>Mean coverage</t>
  </si>
  <si>
    <t>SD coverage</t>
  </si>
  <si>
    <t>Genome coverage (%)</t>
  </si>
  <si>
    <t>Genome coverage at 5X (%)</t>
  </si>
  <si>
    <t>HET SNP sensitivity</t>
  </si>
  <si>
    <t xml:space="preserve">PMC16332AMLBULK </t>
  </si>
  <si>
    <t>30X</t>
  </si>
  <si>
    <t xml:space="preserve">PMC16332HSC1 </t>
  </si>
  <si>
    <t>15X</t>
  </si>
  <si>
    <t xml:space="preserve">PMC16332MPP1 </t>
  </si>
  <si>
    <t xml:space="preserve">PMC16332MPP2 </t>
  </si>
  <si>
    <t xml:space="preserve">PMC16332MPP3 </t>
  </si>
  <si>
    <t xml:space="preserve">PMC16332MPP4 </t>
  </si>
  <si>
    <t xml:space="preserve">PMC16332MPP5 </t>
  </si>
  <si>
    <t xml:space="preserve">PMC16332MPP6 </t>
  </si>
  <si>
    <t xml:space="preserve">PMC16332MPP7 </t>
  </si>
  <si>
    <t xml:space="preserve">PMC16332MPP8 </t>
  </si>
  <si>
    <t xml:space="preserve">PMC16332MPP9 </t>
  </si>
  <si>
    <t xml:space="preserve">PMC17556AMLBULK </t>
  </si>
  <si>
    <t xml:space="preserve">PMC17556MPP1 </t>
  </si>
  <si>
    <t xml:space="preserve">PMC17556MPP10 </t>
  </si>
  <si>
    <t xml:space="preserve">PMC17556MPP2 </t>
  </si>
  <si>
    <t xml:space="preserve">PMC17556MPP3 </t>
  </si>
  <si>
    <t xml:space="preserve">PMC17556MPP4 </t>
  </si>
  <si>
    <t xml:space="preserve">PMC17556MPP5 </t>
  </si>
  <si>
    <t xml:space="preserve">PMC17556MPP6 </t>
  </si>
  <si>
    <t xml:space="preserve">PMC17556MPP7 </t>
  </si>
  <si>
    <t xml:space="preserve">PMC17556MPP8 </t>
  </si>
  <si>
    <t xml:space="preserve">PMC17556MPP9 </t>
  </si>
  <si>
    <t xml:space="preserve">PMC20106AMLBULK </t>
  </si>
  <si>
    <t xml:space="preserve">PMC20106MPP1 </t>
  </si>
  <si>
    <t xml:space="preserve">PMC20106MPP2 </t>
  </si>
  <si>
    <t xml:space="preserve">PMC20106MPP3 </t>
  </si>
  <si>
    <t xml:space="preserve">PMC20106MPP4 </t>
  </si>
  <si>
    <t xml:space="preserve">PMC20106MPP5 </t>
  </si>
  <si>
    <t xml:space="preserve">PMC21586AMLBULK </t>
  </si>
  <si>
    <t xml:space="preserve">PMC21586HSC1 </t>
  </si>
  <si>
    <t xml:space="preserve">PMC21586HSC2 </t>
  </si>
  <si>
    <t xml:space="preserve">PMC21586HSC3 </t>
  </si>
  <si>
    <t xml:space="preserve">PMC21586MPP1 </t>
  </si>
  <si>
    <t xml:space="preserve">PMC21586MPP10 </t>
  </si>
  <si>
    <t xml:space="preserve">PMC21586MPP11 </t>
  </si>
  <si>
    <t xml:space="preserve">PMC21586MPP2 </t>
  </si>
  <si>
    <t xml:space="preserve">PMC21586MPP3 </t>
  </si>
  <si>
    <t xml:space="preserve">PMC21586MPP4 </t>
  </si>
  <si>
    <t xml:space="preserve">PMC21586MPP5 </t>
  </si>
  <si>
    <t xml:space="preserve">PMC21586MPP6 </t>
  </si>
  <si>
    <t xml:space="preserve">PMC21586MPP7 </t>
  </si>
  <si>
    <t xml:space="preserve">PMC21586MPP8 </t>
  </si>
  <si>
    <t xml:space="preserve">PMC21586MPP9 </t>
  </si>
  <si>
    <t xml:space="preserve">PMC21636AMLBULK </t>
  </si>
  <si>
    <t xml:space="preserve">PMC21636HSC1 </t>
  </si>
  <si>
    <t xml:space="preserve">PMC21636HSC2 </t>
  </si>
  <si>
    <t xml:space="preserve">PMC21636HSC3 </t>
  </si>
  <si>
    <t xml:space="preserve">PMC21636HSC4 </t>
  </si>
  <si>
    <t xml:space="preserve">PMC21636HSC5 </t>
  </si>
  <si>
    <t xml:space="preserve">PMC21636MPP1 </t>
  </si>
  <si>
    <t xml:space="preserve">PMC21636MPP10 </t>
  </si>
  <si>
    <t xml:space="preserve">PMC21636MPP2 </t>
  </si>
  <si>
    <t xml:space="preserve">PMC21636MPP3 </t>
  </si>
  <si>
    <t xml:space="preserve">PMC21636MPP4 </t>
  </si>
  <si>
    <t xml:space="preserve">PMC21636MPP5 </t>
  </si>
  <si>
    <t xml:space="preserve">PMC21636MPP6 </t>
  </si>
  <si>
    <t xml:space="preserve">PMC21636MPP7 </t>
  </si>
  <si>
    <t xml:space="preserve">PMC21636MPP8 </t>
  </si>
  <si>
    <t xml:space="preserve">PMC21636MPP9 </t>
  </si>
  <si>
    <t xml:space="preserve">PMC22813AMLBULK </t>
  </si>
  <si>
    <t xml:space="preserve">PMC22813HSC2 </t>
  </si>
  <si>
    <t xml:space="preserve">PMC22813HSC3 </t>
  </si>
  <si>
    <t xml:space="preserve">PMC22813HSCM1 </t>
  </si>
  <si>
    <t xml:space="preserve">PMC22813MPP1 </t>
  </si>
  <si>
    <t xml:space="preserve">PMC22813MPP10 </t>
  </si>
  <si>
    <t xml:space="preserve">PMC22813MPP11 </t>
  </si>
  <si>
    <t xml:space="preserve">PMC22813MPP2 </t>
  </si>
  <si>
    <t xml:space="preserve">PMC22813MPP3 </t>
  </si>
  <si>
    <t xml:space="preserve">PMC22813MPP4 </t>
  </si>
  <si>
    <t xml:space="preserve">PMC22813MPP6 </t>
  </si>
  <si>
    <t xml:space="preserve">PMC22813MPP7 </t>
  </si>
  <si>
    <t xml:space="preserve">PMC22813MPP8 </t>
  </si>
  <si>
    <t xml:space="preserve">PMC22813MPP9 </t>
  </si>
  <si>
    <t xml:space="preserve">PMC07276DXAML </t>
  </si>
  <si>
    <t xml:space="preserve">PMC07276DXHSC1E5 </t>
  </si>
  <si>
    <t>PMC07276-DX1BM-HSP1C22</t>
  </si>
  <si>
    <t>PMC07276-DX1BM-HSP1D13</t>
  </si>
  <si>
    <t xml:space="preserve">PMC07276-DX1BM-HSP2J12 </t>
  </si>
  <si>
    <t xml:space="preserve">PMC07276-DX1BM-HSP3D5 </t>
  </si>
  <si>
    <t xml:space="preserve">PMC09357DXAML </t>
  </si>
  <si>
    <t xml:space="preserve">PMC09357-DX1BM-HSP1B20 </t>
  </si>
  <si>
    <t xml:space="preserve">PMC09357-DX1BM-HSP1M19 </t>
  </si>
  <si>
    <t xml:space="preserve">PMC09357-DX1BM-HSP1N12 </t>
  </si>
  <si>
    <t xml:space="preserve">PMC09357-DX1BM-HSP1O18 </t>
  </si>
  <si>
    <t xml:space="preserve">PMC09357-DX1BM-HSP2C15 </t>
  </si>
  <si>
    <t xml:space="preserve">PMC09357-DX1BM-HSP3E12 </t>
  </si>
  <si>
    <t xml:space="preserve">PMC09357-DX1BM-HSP3M15 </t>
  </si>
  <si>
    <t xml:space="preserve">PMC09357-DX1BM-HSP3N8 </t>
  </si>
  <si>
    <t>PMC20211AMLBLASTBULK</t>
  </si>
  <si>
    <t>pediatric acute myeloid leukemia</t>
  </si>
  <si>
    <t>Somatic nucleotide variants</t>
  </si>
  <si>
    <t>Somatic insertions and deletions</t>
  </si>
  <si>
    <t>WGS</t>
  </si>
  <si>
    <t>Whole genome sequencing</t>
  </si>
  <si>
    <t>PMC22813AMLBLASTS</t>
  </si>
  <si>
    <t>PMC22813HSC1I12</t>
  </si>
  <si>
    <t>PMC22813HSC2E17</t>
  </si>
  <si>
    <t>PMC22813MPP1C10</t>
  </si>
  <si>
    <t>PMC22813MPP1D14</t>
  </si>
  <si>
    <t>PMC22813MPP1E17</t>
  </si>
  <si>
    <t>PMC22813MPP1G12</t>
  </si>
  <si>
    <t>PMC22813MPP1O20</t>
  </si>
  <si>
    <t>PMC22813MPP1O9</t>
  </si>
  <si>
    <t>PMC22813MPP2E16</t>
  </si>
  <si>
    <t>22813HSCCL1B18</t>
  </si>
  <si>
    <t>22813HSCCL1C11</t>
  </si>
  <si>
    <t>22813HSCCL1C14</t>
  </si>
  <si>
    <t>22813HSCCL1C16</t>
  </si>
  <si>
    <t>22813HSCCL1C17</t>
  </si>
  <si>
    <t>22813HSCCL1C19</t>
  </si>
  <si>
    <t>22813HSCCL1C23</t>
  </si>
  <si>
    <t>22813HSCCL1D12</t>
  </si>
  <si>
    <t>22813HSCCL1D4</t>
  </si>
  <si>
    <t>22813HSCCL1E14</t>
  </si>
  <si>
    <t>22813HSCCL1E17</t>
  </si>
  <si>
    <t>22813HSCCL1E19</t>
  </si>
  <si>
    <t>22813HSCCL1E9</t>
  </si>
  <si>
    <t>22813HSCCL1G6</t>
  </si>
  <si>
    <t>22813HSCCL1H5</t>
  </si>
  <si>
    <t>22813HSCCL1I13</t>
  </si>
  <si>
    <t>22813HSCCL1I16</t>
  </si>
  <si>
    <t>22813HSCCL1I3</t>
  </si>
  <si>
    <t>22813HSCCL1J10</t>
  </si>
  <si>
    <t>22813HSCCL1K14</t>
  </si>
  <si>
    <t>22813HSCCL1K2</t>
  </si>
  <si>
    <t>22813HSCCL1K9</t>
  </si>
  <si>
    <t>22813HSCCL1L12</t>
  </si>
  <si>
    <t>22813HSCCL1L20</t>
  </si>
  <si>
    <t>22813HSCCL1M20</t>
  </si>
  <si>
    <t>22813HSCCL1M5</t>
  </si>
  <si>
    <t>22813HSCCL1N11</t>
  </si>
  <si>
    <t>22813HSCCL1N4</t>
  </si>
  <si>
    <t>22813HSCCL1N7</t>
  </si>
  <si>
    <t>22813HSCCL1O21</t>
  </si>
  <si>
    <t>22813HSCCL1O6</t>
  </si>
  <si>
    <t>22813HSCCL2B19</t>
  </si>
  <si>
    <t>22813HSCCL2B20</t>
  </si>
  <si>
    <t>22813HSCCL2C15</t>
  </si>
  <si>
    <t>22813HSCCL2D15</t>
  </si>
  <si>
    <t>22813HSCCL2D3</t>
  </si>
  <si>
    <t>22813HSCCL2F8</t>
  </si>
  <si>
    <t>22813HSCCL2G17</t>
  </si>
  <si>
    <t>22813HSCCL2G18</t>
  </si>
  <si>
    <t>22813HSCCL2G3</t>
  </si>
  <si>
    <t>22813HSCCL2G4</t>
  </si>
  <si>
    <t>22813HSCCL2H19</t>
  </si>
  <si>
    <t>22813HSCCL2H8</t>
  </si>
  <si>
    <t>22813HSCCL2J16</t>
  </si>
  <si>
    <t>22813HSCCL2K4</t>
  </si>
  <si>
    <t>22813HSCCL2L16</t>
  </si>
  <si>
    <t>22813HSCCL2L19</t>
  </si>
  <si>
    <t>22813HSCCL2M15</t>
  </si>
  <si>
    <t>22813HSCCL2M17</t>
  </si>
  <si>
    <t>22813HSCCL2M3</t>
  </si>
  <si>
    <t>22813HSCCL2N17</t>
  </si>
  <si>
    <t>22813HSCCL2N7</t>
  </si>
  <si>
    <t>22813HSCCL2N8</t>
  </si>
  <si>
    <t>22813HSCCL2O15</t>
  </si>
  <si>
    <t>22813HSCCL2O6</t>
  </si>
  <si>
    <t>Green: VAF &gt; 0.1</t>
  </si>
  <si>
    <t>Cytogenetically normal</t>
  </si>
  <si>
    <t>MLL gene fusion</t>
  </si>
  <si>
    <t>Not applicable</t>
  </si>
  <si>
    <t>Not determined</t>
  </si>
  <si>
    <t>HET SNP</t>
  </si>
  <si>
    <t>Theoretical estimate of the sensitivity to detect single nucleotide polymorphisms</t>
  </si>
  <si>
    <t>PAK5</t>
  </si>
  <si>
    <t>SLC26A3</t>
  </si>
  <si>
    <t>p.Val421Met</t>
  </si>
  <si>
    <t>RALYL</t>
  </si>
  <si>
    <t>p.Arg158Cys</t>
  </si>
  <si>
    <t>ANAPC7</t>
  </si>
  <si>
    <t>p.Glu459*</t>
  </si>
  <si>
    <t>p.Arg845Gly</t>
  </si>
  <si>
    <t>p.Asp835Tyr</t>
  </si>
  <si>
    <t>p.Val541Ile</t>
  </si>
  <si>
    <t>ZNF106</t>
  </si>
  <si>
    <t>p.Ile1244Val</t>
  </si>
  <si>
    <t>SEZ6L2</t>
  </si>
  <si>
    <t>p.Tyr911Cys</t>
  </si>
  <si>
    <t>ZNF765</t>
  </si>
  <si>
    <t>p.His17Arg</t>
  </si>
  <si>
    <t>CACNG6</t>
  </si>
  <si>
    <t>p.Arg13Gly</t>
  </si>
  <si>
    <t>SYT3</t>
  </si>
  <si>
    <t>p.Ala78Thr</t>
  </si>
  <si>
    <t>MPP7</t>
  </si>
  <si>
    <t>p.Lys514Asn</t>
  </si>
  <si>
    <t>9357DXAML</t>
  </si>
  <si>
    <t>PPFIA2</t>
  </si>
  <si>
    <t>p.Arg346His</t>
  </si>
  <si>
    <t>ATP10A</t>
  </si>
  <si>
    <t>p.Gly1053Asp</t>
  </si>
  <si>
    <t>AQP9</t>
  </si>
  <si>
    <t>p.Ala159Val</t>
  </si>
  <si>
    <t>SALL1</t>
  </si>
  <si>
    <t>p.Arg35His</t>
  </si>
  <si>
    <t>GUCY2D</t>
  </si>
  <si>
    <t>p.Arg332His</t>
  </si>
  <si>
    <t>C&gt;CGATGCACGT</t>
  </si>
  <si>
    <t>conservative_inframe_insertion&amp;splice_region_variant</t>
  </si>
  <si>
    <t>SCUBE1</t>
  </si>
  <si>
    <t>p.Ile242_Glu243insThrCysIle</t>
  </si>
  <si>
    <t>CAA&gt;C</t>
  </si>
  <si>
    <t>FAM120A</t>
  </si>
  <si>
    <t>p.Lys317fs</t>
  </si>
  <si>
    <t>p.Ser381*</t>
  </si>
  <si>
    <t>7276DXAML</t>
  </si>
  <si>
    <t>p.Ser502Leu</t>
  </si>
  <si>
    <t>TLR8</t>
  </si>
  <si>
    <t>p.Arg1013Gln</t>
  </si>
  <si>
    <t>DSCAML1</t>
  </si>
  <si>
    <t>p.Arg1317His</t>
  </si>
  <si>
    <t>PMC21636MPP10</t>
  </si>
  <si>
    <t>IL34</t>
  </si>
  <si>
    <t>p.Thr30Met</t>
  </si>
  <si>
    <t>PMC21636MPP3</t>
  </si>
  <si>
    <t>p.Arg181His</t>
  </si>
  <si>
    <t>p.Pro239Ser</t>
  </si>
  <si>
    <t>p.Arg94Cys</t>
  </si>
  <si>
    <t>CABIN1</t>
  </si>
  <si>
    <t>PMC21636MPP7</t>
  </si>
  <si>
    <t>HPRT1</t>
  </si>
  <si>
    <t>p.Glu14*</t>
  </si>
  <si>
    <t>PMC21636MPP9</t>
  </si>
  <si>
    <t>CADM4</t>
  </si>
  <si>
    <t>p.Arg95Cys</t>
  </si>
  <si>
    <t>OTOP3</t>
  </si>
  <si>
    <t>p.Ala463Thr</t>
  </si>
  <si>
    <t>TRPM3</t>
  </si>
  <si>
    <t>p.Thr136Met</t>
  </si>
  <si>
    <t>DAB2IP</t>
  </si>
  <si>
    <t>p.Tyr395Asn</t>
  </si>
  <si>
    <t>KIAA1683</t>
  </si>
  <si>
    <t>p.Ala1092Val</t>
  </si>
  <si>
    <t>C6orf15</t>
  </si>
  <si>
    <t>p.Pro298Leu</t>
  </si>
  <si>
    <t>G&gt;GC</t>
  </si>
  <si>
    <t>USP2</t>
  </si>
  <si>
    <t>p.Leu185fs</t>
  </si>
  <si>
    <t>PMC21586MPP8</t>
  </si>
  <si>
    <t>TMEM185A</t>
  </si>
  <si>
    <t>p.Leu23Arg</t>
  </si>
  <si>
    <t>NYAP2</t>
  </si>
  <si>
    <t>p.Val79Ala</t>
  </si>
  <si>
    <t>CCT6A</t>
  </si>
  <si>
    <t>p.Leu56Arg</t>
  </si>
  <si>
    <t>PMC22813HSCM1</t>
  </si>
  <si>
    <t>SHARPIN</t>
  </si>
  <si>
    <t>p.Ala212Val</t>
  </si>
  <si>
    <t>SETBP1</t>
  </si>
  <si>
    <t>p.Arg587Gln</t>
  </si>
  <si>
    <t>IFNAR1</t>
  </si>
  <si>
    <t>p.Ala8Thr</t>
  </si>
  <si>
    <t>SETD1A</t>
  </si>
  <si>
    <t>p.Arg812His</t>
  </si>
  <si>
    <t>PMC22813MPP10</t>
  </si>
  <si>
    <t>PRR35</t>
  </si>
  <si>
    <t>p.Leu60Phe</t>
  </si>
  <si>
    <t>PMC22813MPP11</t>
  </si>
  <si>
    <t>CNTN3</t>
  </si>
  <si>
    <t>p.Ala481Gly</t>
  </si>
  <si>
    <t>PMC22813MPP8</t>
  </si>
  <si>
    <t>C16orf86</t>
  </si>
  <si>
    <t>p.Val191Ala</t>
  </si>
  <si>
    <t>PMC22813MPP9</t>
  </si>
  <si>
    <t>PMC9357-DX1BM-HSP1B20</t>
  </si>
  <si>
    <t>URB2</t>
  </si>
  <si>
    <t>p.Asn716Lys</t>
  </si>
  <si>
    <t>AC006994.3</t>
  </si>
  <si>
    <t>p.Gln95*</t>
  </si>
  <si>
    <t>ADGRG2</t>
  </si>
  <si>
    <t>p.Asp367Asn</t>
  </si>
  <si>
    <t>ABHD16B</t>
  </si>
  <si>
    <t>p.Glu185Lys</t>
  </si>
  <si>
    <t>PMC9357-DX1BM-HSP1N12</t>
  </si>
  <si>
    <t>NYX</t>
  </si>
  <si>
    <t>p.Ala440Thr</t>
  </si>
  <si>
    <t>PLAT</t>
  </si>
  <si>
    <t>p.Gly95Asp</t>
  </si>
  <si>
    <t>STMN2</t>
  </si>
  <si>
    <t>p.Ala107Pro</t>
  </si>
  <si>
    <t>SMC6</t>
  </si>
  <si>
    <t>p.Val971Ala</t>
  </si>
  <si>
    <t>PMC9357-DX1BM-HSP1O18</t>
  </si>
  <si>
    <t>PCNX2</t>
  </si>
  <si>
    <t>p.His154Pro</t>
  </si>
  <si>
    <t>PMC9357-DX1BM-HSP2C15</t>
  </si>
  <si>
    <t>PRKCA</t>
  </si>
  <si>
    <t>p.Arg239*</t>
  </si>
  <si>
    <t>PMC9357-DX1BM-HSP3E12</t>
  </si>
  <si>
    <t>KIF17</t>
  </si>
  <si>
    <t>p.Glu558Lys</t>
  </si>
  <si>
    <t>IL17RC</t>
  </si>
  <si>
    <t>p.Ser34Phe</t>
  </si>
  <si>
    <t>Reference</t>
  </si>
  <si>
    <t>Alternative</t>
  </si>
  <si>
    <t>RNAseq data</t>
  </si>
  <si>
    <t>No</t>
  </si>
  <si>
    <t>Yes</t>
  </si>
  <si>
    <t>Top 50 downregulated genes (above vs on)</t>
  </si>
  <si>
    <t>baseMean</t>
  </si>
  <si>
    <t>log2FoldChange</t>
  </si>
  <si>
    <t>lfcSE</t>
  </si>
  <si>
    <t>stat</t>
  </si>
  <si>
    <t>pvalue</t>
  </si>
  <si>
    <t>padj</t>
  </si>
  <si>
    <t>hgnc_symbol</t>
  </si>
  <si>
    <t>ENSG00000120068</t>
  </si>
  <si>
    <t>HOXB8</t>
  </si>
  <si>
    <t>ENSG00000170689</t>
  </si>
  <si>
    <t>HOXB9</t>
  </si>
  <si>
    <t>ENSG00000263281</t>
  </si>
  <si>
    <t>ENSG00000108511</t>
  </si>
  <si>
    <t>HOXB6</t>
  </si>
  <si>
    <t>ENSG00000233101</t>
  </si>
  <si>
    <t>HOXB-AS3</t>
  </si>
  <si>
    <t>ENSG00000085276</t>
  </si>
  <si>
    <t>MECOM</t>
  </si>
  <si>
    <t>ENSG00000120075</t>
  </si>
  <si>
    <t>HOXB5</t>
  </si>
  <si>
    <t>ENSG00000205212</t>
  </si>
  <si>
    <t>CCDC144NL</t>
  </si>
  <si>
    <t>ENSG00000188580</t>
  </si>
  <si>
    <t>NKAIN2</t>
  </si>
  <si>
    <t>ENSG00000120149</t>
  </si>
  <si>
    <t>MSX2</t>
  </si>
  <si>
    <t>ENSG00000257178</t>
  </si>
  <si>
    <t>ENSG00000224968</t>
  </si>
  <si>
    <t>LINC01645</t>
  </si>
  <si>
    <t>ENSG00000233098</t>
  </si>
  <si>
    <t>CCDC144NL-AS1</t>
  </si>
  <si>
    <t>ENSG00000182168</t>
  </si>
  <si>
    <t>UNC5C</t>
  </si>
  <si>
    <t>ENSG00000226981</t>
  </si>
  <si>
    <t>ABHD17AP6</t>
  </si>
  <si>
    <t>ENSG00000184139</t>
  </si>
  <si>
    <t>RPL7AP28</t>
  </si>
  <si>
    <t>ENSG00000106031</t>
  </si>
  <si>
    <t>HOXA13</t>
  </si>
  <si>
    <t>ENSG00000249797</t>
  </si>
  <si>
    <t>LINC02147</t>
  </si>
  <si>
    <t>ENSG00000142611</t>
  </si>
  <si>
    <t>PRDM16</t>
  </si>
  <si>
    <t>ENSG00000164485</t>
  </si>
  <si>
    <t>IL22RA2</t>
  </si>
  <si>
    <t>ENSG00000259480</t>
  </si>
  <si>
    <t>ENSG00000120087</t>
  </si>
  <si>
    <t>ENSG00000005073</t>
  </si>
  <si>
    <t>HOXA11</t>
  </si>
  <si>
    <t>ENSG00000138696</t>
  </si>
  <si>
    <t>BMPR1B</t>
  </si>
  <si>
    <t>ENSG00000120093</t>
  </si>
  <si>
    <t>HOXB3</t>
  </si>
  <si>
    <t>ENSG00000075461</t>
  </si>
  <si>
    <t>CACNG4</t>
  </si>
  <si>
    <t>ENSG00000177133</t>
  </si>
  <si>
    <t>PRDM16-DT</t>
  </si>
  <si>
    <t>ENSG00000112414</t>
  </si>
  <si>
    <t>ADGRG6</t>
  </si>
  <si>
    <t>ENSG00000260027</t>
  </si>
  <si>
    <t>HOXB7</t>
  </si>
  <si>
    <t>ENSG00000125869</t>
  </si>
  <si>
    <t>LAMP5</t>
  </si>
  <si>
    <t>ENSG00000203963</t>
  </si>
  <si>
    <t>C1orf141</t>
  </si>
  <si>
    <t>ENSG00000233614</t>
  </si>
  <si>
    <t>DDX11L10</t>
  </si>
  <si>
    <t>ENSG00000234373</t>
  </si>
  <si>
    <t>SNX18P7</t>
  </si>
  <si>
    <t>ENSG00000151838</t>
  </si>
  <si>
    <t>CCDC175</t>
  </si>
  <si>
    <t>ENSG00000235026</t>
  </si>
  <si>
    <t>DPP10-AS1</t>
  </si>
  <si>
    <t>ENSG00000169126</t>
  </si>
  <si>
    <t>ARMC4</t>
  </si>
  <si>
    <t>ENSG00000108702</t>
  </si>
  <si>
    <t>CCL1</t>
  </si>
  <si>
    <t>ENSG00000152672</t>
  </si>
  <si>
    <t>CLEC4F</t>
  </si>
  <si>
    <t>ENSG00000224081</t>
  </si>
  <si>
    <t>SLC44A3-AS1</t>
  </si>
  <si>
    <t>ENSG00000256761</t>
  </si>
  <si>
    <t>ENSG00000175497</t>
  </si>
  <si>
    <t>DPP10</t>
  </si>
  <si>
    <t>ENSG00000165682</t>
  </si>
  <si>
    <t>CLEC1B</t>
  </si>
  <si>
    <t>ENSG00000136944</t>
  </si>
  <si>
    <t>LMX1B</t>
  </si>
  <si>
    <t>ENSG00000162039</t>
  </si>
  <si>
    <t>MEIOB</t>
  </si>
  <si>
    <t>ENSG00000244040</t>
  </si>
  <si>
    <t>IL12A-AS1</t>
  </si>
  <si>
    <t>ENSG00000164825</t>
  </si>
  <si>
    <t>DEFB1</t>
  </si>
  <si>
    <t>ENSG00000171657</t>
  </si>
  <si>
    <t>GPR82</t>
  </si>
  <si>
    <t>ENSG00000258583</t>
  </si>
  <si>
    <t>LINC01500</t>
  </si>
  <si>
    <t>ENSG00000188393</t>
  </si>
  <si>
    <t>CLEC2A</t>
  </si>
  <si>
    <t>ENSG00000196104</t>
  </si>
  <si>
    <t>SPOCK3</t>
  </si>
  <si>
    <t>Top 50 upregulated genes (above vs on)</t>
  </si>
  <si>
    <t>ENSG00000015413</t>
  </si>
  <si>
    <t>DPEP1</t>
  </si>
  <si>
    <t>ENSG00000248485</t>
  </si>
  <si>
    <t>PCP4L1</t>
  </si>
  <si>
    <t>ENSG00000124920</t>
  </si>
  <si>
    <t>MYRF</t>
  </si>
  <si>
    <t>ENSG00000178773</t>
  </si>
  <si>
    <t>CPNE7</t>
  </si>
  <si>
    <t>ENSG00000167644</t>
  </si>
  <si>
    <t>C19orf33</t>
  </si>
  <si>
    <t>ENSG00000253633</t>
  </si>
  <si>
    <t>ENSG00000079931</t>
  </si>
  <si>
    <t>MOXD1</t>
  </si>
  <si>
    <t>ENSG00000132470</t>
  </si>
  <si>
    <t>ITGB4</t>
  </si>
  <si>
    <t>ENSG00000084710</t>
  </si>
  <si>
    <t>EFR3B</t>
  </si>
  <si>
    <t>ENSG00000171246</t>
  </si>
  <si>
    <t>NPTX1</t>
  </si>
  <si>
    <t>ENSG00000122711</t>
  </si>
  <si>
    <t>SPINK4</t>
  </si>
  <si>
    <t>ENSG00000156140</t>
  </si>
  <si>
    <t>ADAMTS3</t>
  </si>
  <si>
    <t>ENSG00000261452</t>
  </si>
  <si>
    <t>ENSG00000142549</t>
  </si>
  <si>
    <t>IGLON5</t>
  </si>
  <si>
    <t>ENSG00000186197</t>
  </si>
  <si>
    <t>EDARADD</t>
  </si>
  <si>
    <t>ENSG00000149564</t>
  </si>
  <si>
    <t>ESAM</t>
  </si>
  <si>
    <t>ENSG00000142910</t>
  </si>
  <si>
    <t>TINAGL1</t>
  </si>
  <si>
    <t>ENSG00000225986</t>
  </si>
  <si>
    <t>ENSG00000099282</t>
  </si>
  <si>
    <t>TSPAN15</t>
  </si>
  <si>
    <t>ENSG00000198010</t>
  </si>
  <si>
    <t>DLGAP2</t>
  </si>
  <si>
    <t>ENSG00000153993</t>
  </si>
  <si>
    <t>SEMA3D</t>
  </si>
  <si>
    <t>ENSG00000180672</t>
  </si>
  <si>
    <t>ENSG00000197320</t>
  </si>
  <si>
    <t>ENSG00000244457</t>
  </si>
  <si>
    <t>ENO1P1</t>
  </si>
  <si>
    <t>ENSG00000159650</t>
  </si>
  <si>
    <t>UROC1</t>
  </si>
  <si>
    <t>ENSG00000074590</t>
  </si>
  <si>
    <t>NUAK1</t>
  </si>
  <si>
    <t>ENSG00000168453</t>
  </si>
  <si>
    <t>HR</t>
  </si>
  <si>
    <t>ENSG00000260302</t>
  </si>
  <si>
    <t>LINC01882</t>
  </si>
  <si>
    <t>ENSG00000169071</t>
  </si>
  <si>
    <t>ROR2</t>
  </si>
  <si>
    <t>ENSG00000091129</t>
  </si>
  <si>
    <t>NRCAM</t>
  </si>
  <si>
    <t>ENSG00000116117</t>
  </si>
  <si>
    <t>PARD3B</t>
  </si>
  <si>
    <t>ENSG00000125895</t>
  </si>
  <si>
    <t>TMEM74B</t>
  </si>
  <si>
    <t>ENSG00000073712</t>
  </si>
  <si>
    <t>FERMT2</t>
  </si>
  <si>
    <t>ENSG00000227038</t>
  </si>
  <si>
    <t>GTF2IP7</t>
  </si>
  <si>
    <t>ENSG00000102935</t>
  </si>
  <si>
    <t>ZNF423</t>
  </si>
  <si>
    <t>ENSG00000169169</t>
  </si>
  <si>
    <t>CPT1C</t>
  </si>
  <si>
    <t>ENSG00000131435</t>
  </si>
  <si>
    <t>PDLIM4</t>
  </si>
  <si>
    <t>ENSG00000267432</t>
  </si>
  <si>
    <t>DNAH17-AS1</t>
  </si>
  <si>
    <t>ENSG00000168952</t>
  </si>
  <si>
    <t>STXBP6</t>
  </si>
  <si>
    <t>ENSG00000188338</t>
  </si>
  <si>
    <t>SLC38A3</t>
  </si>
  <si>
    <t>ENSG00000261658</t>
  </si>
  <si>
    <t>ENSG00000130720</t>
  </si>
  <si>
    <t>FIBCD1</t>
  </si>
  <si>
    <t>ENSG00000107249</t>
  </si>
  <si>
    <t>GLIS3</t>
  </si>
  <si>
    <t>ENSG00000105088</t>
  </si>
  <si>
    <t>OLFM2</t>
  </si>
  <si>
    <t>ENSG00000170549</t>
  </si>
  <si>
    <t>IRX1</t>
  </si>
  <si>
    <t>ENSG00000125378</t>
  </si>
  <si>
    <t>BMP4</t>
  </si>
  <si>
    <t>ENSG00000251381</t>
  </si>
  <si>
    <t>LINC00958</t>
  </si>
  <si>
    <t>ENSG00000231274</t>
  </si>
  <si>
    <t>SBK3</t>
  </si>
  <si>
    <t>ENSG00000260182</t>
  </si>
  <si>
    <t>ENSG00000177839</t>
  </si>
  <si>
    <t>PCDHB9</t>
  </si>
  <si>
    <t>Top 20 Pathway MSigDB C8: cell type signature gene sets (TARGET-20)</t>
  </si>
  <si>
    <t>pval</t>
  </si>
  <si>
    <t>log2err</t>
  </si>
  <si>
    <t>ES</t>
  </si>
  <si>
    <t>NES</t>
  </si>
  <si>
    <t>size</t>
  </si>
  <si>
    <t>HU_FETAL_RETINA_BLOOD</t>
  </si>
  <si>
    <t>HAY_BONE_MARROW_NEUTROPHIL</t>
  </si>
  <si>
    <t>ZHENG_CORD_BLOOD_C1_PUTATIVE_MEGAKARYOCYTE_PROGENITOR</t>
  </si>
  <si>
    <t>AIZARANI_LIVER_C23_KUPFFER_CELLS_3</t>
  </si>
  <si>
    <t>HAY_BONE_MARROW_CD34_POS_HSC</t>
  </si>
  <si>
    <t>ZHENG_CORD_BLOOD_C3_MEGAKARYOCYTE_ERYTHROID_PROGENITOR</t>
  </si>
  <si>
    <t>AIZARANI_LIVER_C31_KUPFFER_CELLS_5</t>
  </si>
  <si>
    <t>GAO_LARGE_INTESTINE_24W_C11_PANETH_LIKE_CELL</t>
  </si>
  <si>
    <t>DURANTE_ADULT_OLFACTORY_NEUROEPITHELIUM_DENDRITIC_CELLS</t>
  </si>
  <si>
    <t>AIZARANI_LIVER_C6_KUPFFER_CELLS_2</t>
  </si>
  <si>
    <t>FAN_EMBRYONIC_CTX_BRAIN_ENDOTHELIAL_2</t>
  </si>
  <si>
    <t>FAN_EMBRYONIC_CTX_BRAIN_MYELOID</t>
  </si>
  <si>
    <t>AIZARANI_LIVER_C11_HEPATOCYTES_1</t>
  </si>
  <si>
    <t>AIZARANI_LIVER_C30_HEPATOCYTES_4</t>
  </si>
  <si>
    <t>AIZARANI_LIVER_C17_HEPATOCYTES_3</t>
  </si>
  <si>
    <t>HAY_BONE_MARROW_NAIVE_T_CELL</t>
  </si>
  <si>
    <t>CUI_DEVELOPING_HEART_C8_MACROPHAGE</t>
  </si>
  <si>
    <t>LAKE_ADULT_KIDNEY_C13_THICK_ASCENDING_LIMB</t>
  </si>
  <si>
    <t>GAO_LARGE_INTESTINE_24W_C1_DCLK1POS_PROGENITOR</t>
  </si>
  <si>
    <t>MANNO_MIDBRAIN_NEUROTYPES_BASAL</t>
  </si>
  <si>
    <t>Supplementary Table S10: Key resources</t>
  </si>
  <si>
    <t>Supplementary Table S6. pAML drivers</t>
  </si>
  <si>
    <t>Supplementary Table S5. TARGET-21 patient selection</t>
  </si>
  <si>
    <t>Supplementary Table S4. WGS metrics</t>
  </si>
  <si>
    <t>Supplementary Table S3. VAF of MIP analysis HSPC clones PMC22813</t>
  </si>
  <si>
    <t xml:space="preserve">Supplementary Table S2. Sorting strategy for pAML patients </t>
  </si>
  <si>
    <t>Supplementary Table S1. Non-synonomous mutations in sequenced clones</t>
  </si>
  <si>
    <t>Reagents</t>
  </si>
  <si>
    <t>Source</t>
  </si>
  <si>
    <t>Identifier</t>
  </si>
  <si>
    <t>BioLegend</t>
  </si>
  <si>
    <t>StemSpan SFEM medium</t>
  </si>
  <si>
    <t>TPO</t>
  </si>
  <si>
    <t>IL-3</t>
  </si>
  <si>
    <t>Gibco</t>
  </si>
  <si>
    <t>anti-human CD45RA-PerCP/Cy5.5</t>
  </si>
  <si>
    <t>anti-human CD38-PE</t>
  </si>
  <si>
    <t>anti-human CD34-BV421</t>
  </si>
  <si>
    <t>anti-human CD90-APC</t>
  </si>
  <si>
    <t>anti-human Lineage(CD3/CD14/CD19/CD20/CD56)-FITC</t>
  </si>
  <si>
    <t>anti-human CD11c-FITC</t>
  </si>
  <si>
    <t>anti-human CD16-FITC</t>
  </si>
  <si>
    <t>anti-human CD33-PE/Cy7</t>
  </si>
  <si>
    <t xml:space="preserve">QIAamp DNA Micro Kit </t>
  </si>
  <si>
    <t>Qiagen</t>
  </si>
  <si>
    <t>Promega</t>
  </si>
  <si>
    <t>IL-6</t>
  </si>
  <si>
    <t>Stemcell Technologies</t>
  </si>
  <si>
    <t>Advanced DMEM/F-12</t>
  </si>
  <si>
    <t>09650</t>
  </si>
  <si>
    <t>GoTaq G2 DNA polymerase</t>
  </si>
  <si>
    <t>M7801</t>
  </si>
  <si>
    <t>328113</t>
  </si>
  <si>
    <t>348701</t>
  </si>
  <si>
    <t>Human SCF</t>
  </si>
  <si>
    <t>Miltenyi Biotec</t>
  </si>
  <si>
    <t>130-096-696</t>
  </si>
  <si>
    <t>Human FLT3-Ligand</t>
  </si>
  <si>
    <t>130-096-480</t>
  </si>
  <si>
    <t>130-095-752</t>
  </si>
  <si>
    <t>Abbreviations and contents for Supplemental Tables S1-10</t>
  </si>
  <si>
    <t>HSPC</t>
  </si>
  <si>
    <t>Hematopoietic stem and progenitor cell</t>
  </si>
  <si>
    <t>Supplementary Table S7: RNAseq differential expression analyses TARGET-20</t>
  </si>
  <si>
    <t>RRID</t>
  </si>
  <si>
    <t>AB_11147951</t>
  </si>
  <si>
    <t>AB_314357</t>
  </si>
  <si>
    <t>AB_893358</t>
  </si>
  <si>
    <t>AB_893431</t>
  </si>
  <si>
    <t>AB_10644012</t>
  </si>
  <si>
    <t>AB_314173</t>
  </si>
  <si>
    <t>AB_314205</t>
  </si>
  <si>
    <t>AB_2734264</t>
  </si>
  <si>
    <t>Research Resource Identifier</t>
  </si>
  <si>
    <t>Supplementary Table S9. Study cohort overview</t>
  </si>
  <si>
    <t>Supplementary Table S8: Gene set enrichment analyses (GSEA) TARGET-20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</si>
</sst>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 (Body)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 (Body)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64">
    <xf numFmtId="0" fontId="0" fillId="0" borderId="0" xfId="0"/>
    <xf numFmtId="17" fontId="0" fillId="0" borderId="0" xfId="0" applyNumberFormat="1"/>
    <xf numFmtId="0" fontId="16" fillId="0" borderId="0" xfId="0" applyFont="1"/>
    <xf numFmtId="0" fontId="0" fillId="0" borderId="0" xfId="0" applyAlignment="1">
      <alignment horizontal="right"/>
    </xf>
    <xf numFmtId="0" fontId="19" fillId="0" borderId="0" xfId="0" applyFont="1"/>
    <xf numFmtId="0" fontId="0" fillId="0" borderId="0" xfId="0" applyBorder="1"/>
    <xf numFmtId="0" fontId="21" fillId="0" borderId="0" xfId="0" applyFont="1"/>
    <xf numFmtId="0" fontId="23" fillId="0" borderId="0" xfId="0" applyFont="1"/>
    <xf numFmtId="0" fontId="0" fillId="0" borderId="0" xfId="0" applyFont="1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/>
    <xf numFmtId="0" fontId="24" fillId="0" borderId="11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wrapText="1" readingOrder="1"/>
    </xf>
    <xf numFmtId="0" fontId="22" fillId="0" borderId="11" xfId="0" applyFont="1" applyBorder="1" applyAlignment="1">
      <alignment horizontal="center" wrapText="1" readingOrder="1"/>
    </xf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22" fillId="0" borderId="11" xfId="0" applyFont="1" applyBorder="1" applyAlignment="1">
      <alignment vertical="center" wrapText="1" readingOrder="1"/>
    </xf>
    <xf numFmtId="0" fontId="22" fillId="0" borderId="1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21" fillId="0" borderId="11" xfId="0" applyFont="1" applyBorder="1" applyAlignment="1">
      <alignment horizontal="right"/>
    </xf>
    <xf numFmtId="2" fontId="21" fillId="0" borderId="11" xfId="0" applyNumberFormat="1" applyFont="1" applyBorder="1"/>
    <xf numFmtId="164" fontId="21" fillId="0" borderId="11" xfId="0" applyNumberFormat="1" applyFont="1" applyBorder="1"/>
    <xf numFmtId="0" fontId="25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/>
    <xf numFmtId="0" fontId="22" fillId="0" borderId="11" xfId="0" applyFont="1" applyBorder="1"/>
    <xf numFmtId="0" fontId="22" fillId="0" borderId="11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0" fillId="0" borderId="11" xfId="0" applyFont="1" applyBorder="1"/>
    <xf numFmtId="0" fontId="0" fillId="33" borderId="0" xfId="0" applyFill="1" applyAlignment="1">
      <alignment horizontal="right"/>
    </xf>
    <xf numFmtId="11" fontId="21" fillId="0" borderId="11" xfId="0" applyNumberFormat="1" applyFont="1" applyBorder="1" applyAlignment="1">
      <alignment horizontal="right"/>
    </xf>
    <xf numFmtId="0" fontId="21" fillId="0" borderId="0" xfId="0" applyFont="1" applyBorder="1"/>
    <xf numFmtId="0" fontId="23" fillId="0" borderId="10" xfId="0" applyFont="1" applyBorder="1"/>
    <xf numFmtId="0" fontId="21" fillId="0" borderId="10" xfId="0" applyFont="1" applyBorder="1"/>
    <xf numFmtId="0" fontId="27" fillId="0" borderId="0" xfId="0" applyFont="1"/>
    <xf numFmtId="0" fontId="21" fillId="0" borderId="10" xfId="0" applyFont="1" applyFill="1" applyBorder="1"/>
    <xf numFmtId="0" fontId="22" fillId="0" borderId="11" xfId="0" applyFont="1" applyBorder="1" applyAlignment="1">
      <alignment horizontal="left" wrapText="1" readingOrder="1"/>
    </xf>
    <xf numFmtId="0" fontId="28" fillId="0" borderId="11" xfId="0" applyFont="1" applyBorder="1" applyAlignment="1">
      <alignment horizontal="center" wrapText="1" readingOrder="1"/>
    </xf>
    <xf numFmtId="2" fontId="21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 vertical="center" wrapText="1" readingOrder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2" fontId="22" fillId="0" borderId="11" xfId="0" applyNumberFormat="1" applyFont="1" applyBorder="1" applyAlignment="1">
      <alignment horizontal="center" vertical="center" wrapText="1" readingOrder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9" fillId="0" borderId="0" xfId="0" applyFont="1"/>
    <xf numFmtId="0" fontId="24" fillId="0" borderId="11" xfId="0" applyFont="1" applyBorder="1" applyAlignment="1">
      <alignment horizontal="center"/>
    </xf>
    <xf numFmtId="49" fontId="21" fillId="0" borderId="0" xfId="0" applyNumberFormat="1" applyFont="1" applyBorder="1"/>
    <xf numFmtId="49" fontId="21" fillId="0" borderId="0" xfId="0" applyNumberFormat="1" applyFont="1" applyBorder="1" applyAlignment="1">
      <alignment horizontal="center"/>
    </xf>
    <xf numFmtId="11" fontId="22" fillId="0" borderId="11" xfId="0" applyNumberFormat="1" applyFont="1" applyBorder="1"/>
    <xf numFmtId="11" fontId="21" fillId="0" borderId="11" xfId="0" applyNumberFormat="1" applyFont="1" applyBorder="1"/>
    <xf numFmtId="0" fontId="24" fillId="0" borderId="11" xfId="0" applyFont="1" applyFill="1" applyBorder="1" applyAlignment="1">
      <alignment horizontal="center"/>
    </xf>
    <xf numFmtId="0" fontId="0" fillId="0" borderId="11" xfId="0" applyBorder="1"/>
    <xf numFmtId="0" fontId="21" fillId="0" borderId="11" xfId="42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strike val="0"/>
        <color theme="0" tint="-0.49998474074526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antibodyregistry.org/AB_2734264" TargetMode="External"/><Relationship Id="rId3" Type="http://schemas.openxmlformats.org/officeDocument/2006/relationships/hyperlink" Target="http://antibodyregistry.org/AB_893358" TargetMode="External"/><Relationship Id="rId7" Type="http://schemas.openxmlformats.org/officeDocument/2006/relationships/hyperlink" Target="http://antibodyregistry.org/AB_314205" TargetMode="External"/><Relationship Id="rId2" Type="http://schemas.openxmlformats.org/officeDocument/2006/relationships/hyperlink" Target="http://antibodyregistry.org/AB_314357" TargetMode="External"/><Relationship Id="rId1" Type="http://schemas.openxmlformats.org/officeDocument/2006/relationships/hyperlink" Target="http://antibodyregistry.org/AB_11147951" TargetMode="External"/><Relationship Id="rId6" Type="http://schemas.openxmlformats.org/officeDocument/2006/relationships/hyperlink" Target="http://antibodyregistry.org/AB_314173" TargetMode="External"/><Relationship Id="rId5" Type="http://schemas.openxmlformats.org/officeDocument/2006/relationships/hyperlink" Target="http://antibodyregistry.org/AB_10644012" TargetMode="External"/><Relationship Id="rId4" Type="http://schemas.openxmlformats.org/officeDocument/2006/relationships/hyperlink" Target="http://antibodyregistry.org/AB_893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5FCC-941F-9649-A92E-4293C459B52F}">
  <dimension ref="A1:C18"/>
  <sheetViews>
    <sheetView tabSelected="1" workbookViewId="0"/>
  </sheetViews>
  <sheetFormatPr baseColWidth="10" defaultRowHeight="16" x14ac:dyDescent="0.2"/>
  <cols>
    <col min="1" max="1" width="83.5" customWidth="1"/>
    <col min="3" max="3" width="66.83203125" bestFit="1" customWidth="1"/>
  </cols>
  <sheetData>
    <row r="1" spans="1:3" x14ac:dyDescent="0.2">
      <c r="A1" s="2" t="s">
        <v>1400</v>
      </c>
      <c r="B1" s="6"/>
      <c r="C1" s="6"/>
    </row>
    <row r="2" spans="1:3" x14ac:dyDescent="0.2">
      <c r="A2" s="6"/>
      <c r="B2" s="6"/>
      <c r="C2" s="6"/>
    </row>
    <row r="3" spans="1:3" x14ac:dyDescent="0.2">
      <c r="A3" s="7" t="s">
        <v>712</v>
      </c>
      <c r="B3" s="33" t="s">
        <v>713</v>
      </c>
      <c r="C3" s="6"/>
    </row>
    <row r="4" spans="1:3" x14ac:dyDescent="0.2">
      <c r="A4" s="9" t="s">
        <v>1366</v>
      </c>
      <c r="B4" s="34" t="s">
        <v>300</v>
      </c>
      <c r="C4" s="6" t="s">
        <v>926</v>
      </c>
    </row>
    <row r="5" spans="1:3" x14ac:dyDescent="0.2">
      <c r="A5" s="6" t="s">
        <v>1365</v>
      </c>
      <c r="B5" s="34" t="s">
        <v>825</v>
      </c>
      <c r="C5" s="35" t="s">
        <v>927</v>
      </c>
    </row>
    <row r="6" spans="1:3" x14ac:dyDescent="0.2">
      <c r="A6" s="6" t="s">
        <v>1364</v>
      </c>
      <c r="B6" s="34" t="s">
        <v>826</v>
      </c>
      <c r="C6" s="6" t="s">
        <v>928</v>
      </c>
    </row>
    <row r="7" spans="1:3" x14ac:dyDescent="0.2">
      <c r="A7" s="10" t="s">
        <v>1363</v>
      </c>
      <c r="B7" s="34" t="s">
        <v>929</v>
      </c>
      <c r="C7" s="6" t="s">
        <v>930</v>
      </c>
    </row>
    <row r="8" spans="1:3" x14ac:dyDescent="0.2">
      <c r="A8" s="6" t="s">
        <v>1362</v>
      </c>
      <c r="B8" s="36" t="s">
        <v>1401</v>
      </c>
      <c r="C8" s="6" t="s">
        <v>1402</v>
      </c>
    </row>
    <row r="9" spans="1:3" x14ac:dyDescent="0.2">
      <c r="A9" s="6" t="s">
        <v>1361</v>
      </c>
      <c r="B9" s="34" t="s">
        <v>660</v>
      </c>
      <c r="C9" s="6" t="s">
        <v>997</v>
      </c>
    </row>
    <row r="10" spans="1:3" x14ac:dyDescent="0.2">
      <c r="A10" s="12" t="s">
        <v>1403</v>
      </c>
      <c r="B10" s="34" t="s">
        <v>659</v>
      </c>
      <c r="C10" s="6" t="s">
        <v>998</v>
      </c>
    </row>
    <row r="11" spans="1:3" x14ac:dyDescent="0.2">
      <c r="A11" s="12" t="s">
        <v>1415</v>
      </c>
      <c r="B11" s="34" t="s">
        <v>584</v>
      </c>
      <c r="C11" s="6" t="s">
        <v>999</v>
      </c>
    </row>
    <row r="12" spans="1:3" x14ac:dyDescent="0.2">
      <c r="A12" s="6" t="s">
        <v>1414</v>
      </c>
      <c r="B12" s="34" t="s">
        <v>827</v>
      </c>
      <c r="C12" s="6" t="s">
        <v>1000</v>
      </c>
    </row>
    <row r="13" spans="1:3" x14ac:dyDescent="0.2">
      <c r="A13" s="6" t="s">
        <v>1360</v>
      </c>
      <c r="B13" s="36" t="s">
        <v>1001</v>
      </c>
      <c r="C13" s="6" t="s">
        <v>1002</v>
      </c>
    </row>
    <row r="14" spans="1:3" x14ac:dyDescent="0.2">
      <c r="A14" s="8"/>
      <c r="B14" s="36" t="s">
        <v>511</v>
      </c>
      <c r="C14" s="6" t="s">
        <v>1132</v>
      </c>
    </row>
    <row r="15" spans="1:3" x14ac:dyDescent="0.2">
      <c r="B15" s="36" t="s">
        <v>512</v>
      </c>
      <c r="C15" s="6" t="s">
        <v>1133</v>
      </c>
    </row>
    <row r="16" spans="1:3" x14ac:dyDescent="0.2">
      <c r="A16" s="11"/>
      <c r="B16" s="36" t="s">
        <v>1404</v>
      </c>
      <c r="C16" s="6" t="s">
        <v>1413</v>
      </c>
    </row>
    <row r="17" spans="1:2" x14ac:dyDescent="0.2">
      <c r="A17" s="11"/>
      <c r="B17" s="8"/>
    </row>
    <row r="18" spans="1:2" x14ac:dyDescent="0.2">
      <c r="A18" s="8"/>
      <c r="B18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79B2-5CC9-254C-BA24-CD67BBEFB65D}">
  <dimension ref="A1:P131"/>
  <sheetViews>
    <sheetView zoomScaleNormal="100" workbookViewId="0"/>
  </sheetViews>
  <sheetFormatPr baseColWidth="10" defaultRowHeight="16" x14ac:dyDescent="0.2"/>
  <cols>
    <col min="1" max="1" width="22.6640625" customWidth="1"/>
    <col min="2" max="2" width="13" customWidth="1"/>
    <col min="3" max="3" width="14" customWidth="1"/>
    <col min="4" max="4" width="13.6640625" customWidth="1"/>
    <col min="5" max="5" width="10.83203125" customWidth="1"/>
    <col min="7" max="7" width="33.5" customWidth="1"/>
    <col min="8" max="8" width="14" customWidth="1"/>
    <col min="9" max="9" width="14.1640625" bestFit="1" customWidth="1"/>
    <col min="10" max="10" width="12" customWidth="1"/>
    <col min="11" max="11" width="9.5" bestFit="1" customWidth="1"/>
    <col min="12" max="12" width="13.1640625" customWidth="1"/>
  </cols>
  <sheetData>
    <row r="1" spans="1:15" x14ac:dyDescent="0.2">
      <c r="A1" s="2" t="s">
        <v>1414</v>
      </c>
    </row>
    <row r="2" spans="1:15" x14ac:dyDescent="0.2">
      <c r="A2" s="2"/>
    </row>
    <row r="3" spans="1:15" ht="35" customHeight="1" x14ac:dyDescent="0.2">
      <c r="A3" s="13" t="s">
        <v>656</v>
      </c>
      <c r="B3" s="13" t="s">
        <v>685</v>
      </c>
      <c r="C3" s="13" t="s">
        <v>689</v>
      </c>
      <c r="D3" s="13" t="s">
        <v>495</v>
      </c>
      <c r="E3" s="13" t="s">
        <v>657</v>
      </c>
      <c r="F3" s="13" t="s">
        <v>661</v>
      </c>
      <c r="G3" s="13" t="s">
        <v>690</v>
      </c>
      <c r="H3" s="13" t="s">
        <v>662</v>
      </c>
      <c r="I3" s="13" t="s">
        <v>665</v>
      </c>
      <c r="J3" s="13" t="s">
        <v>663</v>
      </c>
      <c r="K3" s="13" t="s">
        <v>664</v>
      </c>
      <c r="L3" s="13" t="s">
        <v>669</v>
      </c>
      <c r="M3" s="13" t="s">
        <v>825</v>
      </c>
      <c r="N3" s="13" t="s">
        <v>826</v>
      </c>
      <c r="O3" s="45" t="s">
        <v>1134</v>
      </c>
    </row>
    <row r="4" spans="1:15" x14ac:dyDescent="0.2">
      <c r="A4" s="18" t="s">
        <v>501</v>
      </c>
      <c r="B4" s="49">
        <f>C4/365</f>
        <v>8.2191780821917817</v>
      </c>
      <c r="C4" s="19">
        <v>3000</v>
      </c>
      <c r="D4" s="19">
        <v>35</v>
      </c>
      <c r="E4" s="42" t="s">
        <v>581</v>
      </c>
      <c r="F4" s="42">
        <v>3</v>
      </c>
      <c r="G4" s="42" t="s">
        <v>691</v>
      </c>
      <c r="H4" s="42" t="s">
        <v>823</v>
      </c>
      <c r="I4" s="42" t="s">
        <v>584</v>
      </c>
      <c r="J4" s="42">
        <v>1963</v>
      </c>
      <c r="K4" s="42" t="s">
        <v>667</v>
      </c>
      <c r="L4" s="42">
        <v>1963</v>
      </c>
      <c r="M4" s="42">
        <v>544</v>
      </c>
      <c r="N4" s="42">
        <v>79</v>
      </c>
      <c r="O4" s="46" t="s">
        <v>1135</v>
      </c>
    </row>
    <row r="5" spans="1:15" x14ac:dyDescent="0.2">
      <c r="A5" s="18" t="s">
        <v>503</v>
      </c>
      <c r="B5" s="49">
        <f t="shared" ref="B5:B27" si="0">C5/365</f>
        <v>15.394520547945206</v>
      </c>
      <c r="C5" s="19">
        <v>5619</v>
      </c>
      <c r="D5" s="19">
        <v>64</v>
      </c>
      <c r="E5" s="42" t="s">
        <v>581</v>
      </c>
      <c r="F5" s="42">
        <v>3</v>
      </c>
      <c r="G5" s="42" t="s">
        <v>692</v>
      </c>
      <c r="H5" s="42" t="s">
        <v>823</v>
      </c>
      <c r="I5" s="42" t="s">
        <v>584</v>
      </c>
      <c r="J5" s="42">
        <v>1042</v>
      </c>
      <c r="K5" s="42" t="s">
        <v>667</v>
      </c>
      <c r="L5" s="42">
        <v>1042</v>
      </c>
      <c r="M5" s="42">
        <v>576</v>
      </c>
      <c r="N5" s="42">
        <v>68</v>
      </c>
      <c r="O5" s="46" t="s">
        <v>1135</v>
      </c>
    </row>
    <row r="6" spans="1:15" x14ac:dyDescent="0.2">
      <c r="A6" s="18" t="s">
        <v>504</v>
      </c>
      <c r="B6" s="49">
        <f t="shared" si="0"/>
        <v>7.558904109589041</v>
      </c>
      <c r="C6" s="19">
        <v>2759</v>
      </c>
      <c r="D6" s="19">
        <v>76</v>
      </c>
      <c r="E6" s="42" t="s">
        <v>581</v>
      </c>
      <c r="F6" s="42">
        <v>3</v>
      </c>
      <c r="G6" s="42" t="s">
        <v>693</v>
      </c>
      <c r="H6" s="42" t="s">
        <v>823</v>
      </c>
      <c r="I6" s="42" t="s">
        <v>666</v>
      </c>
      <c r="J6" s="42">
        <v>307</v>
      </c>
      <c r="K6" s="42" t="s">
        <v>668</v>
      </c>
      <c r="L6" s="42">
        <v>385</v>
      </c>
      <c r="M6" s="42">
        <v>596</v>
      </c>
      <c r="N6" s="42">
        <v>79</v>
      </c>
      <c r="O6" s="46" t="s">
        <v>1135</v>
      </c>
    </row>
    <row r="7" spans="1:15" x14ac:dyDescent="0.2">
      <c r="A7" s="18" t="s">
        <v>505</v>
      </c>
      <c r="B7" s="49">
        <f t="shared" si="0"/>
        <v>15.172602739726027</v>
      </c>
      <c r="C7" s="19">
        <v>5538</v>
      </c>
      <c r="D7" s="19">
        <v>77</v>
      </c>
      <c r="E7" s="42" t="s">
        <v>658</v>
      </c>
      <c r="F7" s="42">
        <v>3</v>
      </c>
      <c r="G7" s="42" t="s">
        <v>694</v>
      </c>
      <c r="H7" s="42" t="s">
        <v>823</v>
      </c>
      <c r="I7" s="42" t="s">
        <v>584</v>
      </c>
      <c r="J7" s="42">
        <v>809</v>
      </c>
      <c r="K7" s="42" t="s">
        <v>667</v>
      </c>
      <c r="L7" s="42">
        <v>809</v>
      </c>
      <c r="M7" s="42">
        <v>614</v>
      </c>
      <c r="N7" s="42">
        <v>56</v>
      </c>
      <c r="O7" s="46" t="s">
        <v>1135</v>
      </c>
    </row>
    <row r="8" spans="1:15" x14ac:dyDescent="0.2">
      <c r="A8" s="18" t="s">
        <v>507</v>
      </c>
      <c r="B8" s="49">
        <f t="shared" si="0"/>
        <v>1.5178082191780822</v>
      </c>
      <c r="C8" s="19">
        <v>554</v>
      </c>
      <c r="D8" s="19">
        <v>68</v>
      </c>
      <c r="E8" s="42" t="s">
        <v>659</v>
      </c>
      <c r="F8" s="42">
        <v>2</v>
      </c>
      <c r="G8" s="42" t="s">
        <v>695</v>
      </c>
      <c r="H8" s="42" t="s">
        <v>823</v>
      </c>
      <c r="I8" s="42" t="s">
        <v>584</v>
      </c>
      <c r="J8" s="42">
        <v>879</v>
      </c>
      <c r="K8" s="42" t="s">
        <v>667</v>
      </c>
      <c r="L8" s="42">
        <v>879</v>
      </c>
      <c r="M8" s="42">
        <v>191</v>
      </c>
      <c r="N8" s="42">
        <v>26</v>
      </c>
      <c r="O8" s="46" t="s">
        <v>1135</v>
      </c>
    </row>
    <row r="9" spans="1:15" x14ac:dyDescent="0.2">
      <c r="A9" s="18" t="s">
        <v>509</v>
      </c>
      <c r="B9" s="49">
        <f t="shared" si="0"/>
        <v>3.2794520547945205</v>
      </c>
      <c r="C9" s="19">
        <v>1197</v>
      </c>
      <c r="D9" s="19">
        <v>69</v>
      </c>
      <c r="E9" s="42" t="s">
        <v>660</v>
      </c>
      <c r="F9" s="42">
        <v>2</v>
      </c>
      <c r="G9" s="42" t="s">
        <v>696</v>
      </c>
      <c r="H9" s="42" t="s">
        <v>823</v>
      </c>
      <c r="I9" s="42" t="s">
        <v>584</v>
      </c>
      <c r="J9" s="42">
        <v>311</v>
      </c>
      <c r="K9" s="42" t="s">
        <v>667</v>
      </c>
      <c r="L9" s="42">
        <v>311</v>
      </c>
      <c r="M9" s="42">
        <v>274</v>
      </c>
      <c r="N9" s="42">
        <v>21</v>
      </c>
      <c r="O9" s="46" t="s">
        <v>1135</v>
      </c>
    </row>
    <row r="10" spans="1:15" x14ac:dyDescent="0.2">
      <c r="A10" s="18" t="s">
        <v>714</v>
      </c>
      <c r="B10" s="49">
        <f t="shared" si="0"/>
        <v>4.0082191780821921</v>
      </c>
      <c r="C10" s="19">
        <v>1463</v>
      </c>
      <c r="D10" s="19">
        <v>29</v>
      </c>
      <c r="E10" s="42" t="s">
        <v>660</v>
      </c>
      <c r="F10" s="50">
        <v>2</v>
      </c>
      <c r="G10" s="50" t="s">
        <v>711</v>
      </c>
      <c r="H10" s="42" t="s">
        <v>824</v>
      </c>
      <c r="I10" s="42" t="s">
        <v>584</v>
      </c>
      <c r="J10" s="42">
        <v>4696</v>
      </c>
      <c r="K10" s="42" t="s">
        <v>667</v>
      </c>
      <c r="L10" s="42">
        <v>4696</v>
      </c>
      <c r="M10" s="42">
        <v>179</v>
      </c>
      <c r="N10" s="42">
        <v>13</v>
      </c>
      <c r="O10" s="46" t="s">
        <v>1135</v>
      </c>
    </row>
    <row r="11" spans="1:15" x14ac:dyDescent="0.2">
      <c r="A11" s="18" t="s">
        <v>715</v>
      </c>
      <c r="B11" s="49">
        <f t="shared" si="0"/>
        <v>11.243835616438357</v>
      </c>
      <c r="C11" s="19">
        <v>4104</v>
      </c>
      <c r="D11" s="19">
        <v>85</v>
      </c>
      <c r="E11" s="42" t="s">
        <v>660</v>
      </c>
      <c r="F11" s="50">
        <v>0</v>
      </c>
      <c r="G11" s="50"/>
      <c r="H11" s="42" t="s">
        <v>823</v>
      </c>
      <c r="I11" s="42" t="s">
        <v>666</v>
      </c>
      <c r="J11" s="42">
        <v>786</v>
      </c>
      <c r="K11" s="42" t="s">
        <v>668</v>
      </c>
      <c r="L11" s="42">
        <v>983</v>
      </c>
      <c r="M11" s="42">
        <v>345</v>
      </c>
      <c r="N11" s="42">
        <v>22</v>
      </c>
      <c r="O11" s="46" t="s">
        <v>1135</v>
      </c>
    </row>
    <row r="12" spans="1:15" x14ac:dyDescent="0.2">
      <c r="A12" s="18" t="s">
        <v>655</v>
      </c>
      <c r="B12" s="49">
        <f t="shared" si="0"/>
        <v>12.098630136986301</v>
      </c>
      <c r="C12" s="19">
        <v>4416</v>
      </c>
      <c r="D12" s="19">
        <v>85</v>
      </c>
      <c r="E12" s="42" t="s">
        <v>660</v>
      </c>
      <c r="F12" s="50">
        <v>0</v>
      </c>
      <c r="G12" s="50"/>
      <c r="H12" s="42" t="s">
        <v>823</v>
      </c>
      <c r="I12" s="42" t="s">
        <v>584</v>
      </c>
      <c r="J12" s="42">
        <v>2184</v>
      </c>
      <c r="K12" s="42" t="s">
        <v>668</v>
      </c>
      <c r="L12" s="42">
        <v>2184</v>
      </c>
      <c r="M12" s="42">
        <v>342</v>
      </c>
      <c r="N12" s="42">
        <v>19</v>
      </c>
      <c r="O12" s="46" t="s">
        <v>1135</v>
      </c>
    </row>
    <row r="13" spans="1:15" x14ac:dyDescent="0.2">
      <c r="A13" s="18" t="s">
        <v>670</v>
      </c>
      <c r="B13" s="49">
        <f t="shared" si="0"/>
        <v>8.4273972602739722</v>
      </c>
      <c r="C13" s="41">
        <v>3076</v>
      </c>
      <c r="D13" s="19">
        <v>47</v>
      </c>
      <c r="E13" s="42" t="s">
        <v>660</v>
      </c>
      <c r="F13" s="42">
        <v>1</v>
      </c>
      <c r="G13" s="42" t="s">
        <v>697</v>
      </c>
      <c r="H13" s="42" t="s">
        <v>824</v>
      </c>
      <c r="I13" s="42" t="s">
        <v>584</v>
      </c>
      <c r="J13" s="41">
        <v>27</v>
      </c>
      <c r="K13" s="41" t="s">
        <v>667</v>
      </c>
      <c r="L13" s="41">
        <v>3281</v>
      </c>
      <c r="M13" s="47">
        <v>190.47356016596299</v>
      </c>
      <c r="N13" s="47">
        <v>5.3204905074107396</v>
      </c>
      <c r="O13" s="46" t="s">
        <v>1136</v>
      </c>
    </row>
    <row r="14" spans="1:15" x14ac:dyDescent="0.2">
      <c r="A14" s="18" t="s">
        <v>671</v>
      </c>
      <c r="B14" s="49">
        <f t="shared" si="0"/>
        <v>1.2328767123287672</v>
      </c>
      <c r="C14" s="41">
        <v>450</v>
      </c>
      <c r="D14" s="19">
        <v>89</v>
      </c>
      <c r="E14" s="42" t="s">
        <v>658</v>
      </c>
      <c r="F14" s="42">
        <v>2</v>
      </c>
      <c r="G14" s="42" t="s">
        <v>698</v>
      </c>
      <c r="H14" s="42" t="s">
        <v>824</v>
      </c>
      <c r="I14" s="41" t="s">
        <v>686</v>
      </c>
      <c r="J14" s="41">
        <v>28</v>
      </c>
      <c r="K14" s="41" t="s">
        <v>668</v>
      </c>
      <c r="L14" s="41">
        <v>378</v>
      </c>
      <c r="M14" s="47">
        <v>68.6926099378137</v>
      </c>
      <c r="N14" s="47">
        <v>12.879864363316001</v>
      </c>
      <c r="O14" s="46" t="s">
        <v>1136</v>
      </c>
    </row>
    <row r="15" spans="1:15" x14ac:dyDescent="0.2">
      <c r="A15" s="18" t="s">
        <v>672</v>
      </c>
      <c r="B15" s="49">
        <f t="shared" si="0"/>
        <v>13.131506849315068</v>
      </c>
      <c r="C15" s="41">
        <v>4793</v>
      </c>
      <c r="D15" s="19">
        <v>87</v>
      </c>
      <c r="E15" s="42" t="s">
        <v>586</v>
      </c>
      <c r="F15" s="42">
        <v>2</v>
      </c>
      <c r="G15" s="42" t="s">
        <v>699</v>
      </c>
      <c r="H15" s="42" t="s">
        <v>823</v>
      </c>
      <c r="I15" s="41" t="s">
        <v>686</v>
      </c>
      <c r="J15" s="41">
        <v>28</v>
      </c>
      <c r="K15" s="41" t="s">
        <v>668</v>
      </c>
      <c r="L15" s="41">
        <v>74</v>
      </c>
      <c r="M15" s="47">
        <v>371.95815420403198</v>
      </c>
      <c r="N15" s="47">
        <v>46.494769275493702</v>
      </c>
      <c r="O15" s="46" t="s">
        <v>1136</v>
      </c>
    </row>
    <row r="16" spans="1:15" x14ac:dyDescent="0.2">
      <c r="A16" s="18" t="s">
        <v>673</v>
      </c>
      <c r="B16" s="49">
        <f t="shared" si="0"/>
        <v>17.186301369863013</v>
      </c>
      <c r="C16" s="41">
        <v>6273</v>
      </c>
      <c r="D16" s="19">
        <v>87</v>
      </c>
      <c r="E16" s="42" t="s">
        <v>660</v>
      </c>
      <c r="F16" s="42">
        <v>0</v>
      </c>
      <c r="G16" s="42"/>
      <c r="H16" s="42" t="s">
        <v>824</v>
      </c>
      <c r="I16" s="41" t="s">
        <v>686</v>
      </c>
      <c r="J16" s="41">
        <v>77</v>
      </c>
      <c r="K16" s="41" t="s">
        <v>668</v>
      </c>
      <c r="L16" s="41">
        <v>444</v>
      </c>
      <c r="M16" s="47">
        <v>295.11941119924302</v>
      </c>
      <c r="N16" s="47">
        <v>29.831565030948401</v>
      </c>
      <c r="O16" s="46" t="s">
        <v>1136</v>
      </c>
    </row>
    <row r="17" spans="1:16" x14ac:dyDescent="0.2">
      <c r="A17" s="18" t="s">
        <v>674</v>
      </c>
      <c r="B17" s="49">
        <f t="shared" si="0"/>
        <v>14.646575342465754</v>
      </c>
      <c r="C17" s="41">
        <v>5346</v>
      </c>
      <c r="D17" s="19">
        <v>21</v>
      </c>
      <c r="E17" s="42" t="s">
        <v>660</v>
      </c>
      <c r="F17" s="42">
        <v>4</v>
      </c>
      <c r="G17" s="42" t="s">
        <v>700</v>
      </c>
      <c r="H17" s="42" t="s">
        <v>823</v>
      </c>
      <c r="I17" s="41" t="s">
        <v>666</v>
      </c>
      <c r="J17" s="41">
        <v>492</v>
      </c>
      <c r="K17" s="41" t="s">
        <v>667</v>
      </c>
      <c r="L17" s="41">
        <v>2200</v>
      </c>
      <c r="M17" s="47">
        <v>745.37989665103396</v>
      </c>
      <c r="N17" s="47">
        <v>119.046285652161</v>
      </c>
      <c r="O17" s="46" t="s">
        <v>1136</v>
      </c>
    </row>
    <row r="18" spans="1:16" x14ac:dyDescent="0.2">
      <c r="A18" s="18" t="s">
        <v>675</v>
      </c>
      <c r="B18" s="49">
        <f t="shared" si="0"/>
        <v>5.1369863013698627</v>
      </c>
      <c r="C18" s="42">
        <v>1875</v>
      </c>
      <c r="D18" s="19" t="s">
        <v>607</v>
      </c>
      <c r="E18" s="42" t="s">
        <v>660</v>
      </c>
      <c r="F18" s="42">
        <v>0</v>
      </c>
      <c r="G18" s="42"/>
      <c r="H18" s="42" t="s">
        <v>824</v>
      </c>
      <c r="I18" s="42" t="s">
        <v>584</v>
      </c>
      <c r="J18" s="42">
        <v>188</v>
      </c>
      <c r="K18" s="42" t="s">
        <v>668</v>
      </c>
      <c r="L18" s="42">
        <v>188</v>
      </c>
      <c r="M18" s="47">
        <v>156.62425168800701</v>
      </c>
      <c r="N18" s="47">
        <v>22.841036704484399</v>
      </c>
      <c r="O18" s="46" t="s">
        <v>1136</v>
      </c>
    </row>
    <row r="19" spans="1:16" x14ac:dyDescent="0.2">
      <c r="A19" s="18" t="s">
        <v>676</v>
      </c>
      <c r="B19" s="49">
        <f t="shared" si="0"/>
        <v>9.4246575342465757</v>
      </c>
      <c r="C19" s="41">
        <v>3440</v>
      </c>
      <c r="D19" s="19">
        <v>90</v>
      </c>
      <c r="E19" s="42" t="s">
        <v>586</v>
      </c>
      <c r="F19" s="42">
        <v>2</v>
      </c>
      <c r="G19" s="42" t="s">
        <v>701</v>
      </c>
      <c r="H19" s="42" t="s">
        <v>824</v>
      </c>
      <c r="I19" s="41" t="s">
        <v>686</v>
      </c>
      <c r="J19" s="41">
        <v>33</v>
      </c>
      <c r="K19" s="41" t="s">
        <v>668</v>
      </c>
      <c r="L19" s="41">
        <v>276</v>
      </c>
      <c r="M19" s="47">
        <v>253.78256163452301</v>
      </c>
      <c r="N19" s="47">
        <v>31.722820204311901</v>
      </c>
      <c r="O19" s="46" t="s">
        <v>1136</v>
      </c>
    </row>
    <row r="20" spans="1:16" x14ac:dyDescent="0.2">
      <c r="A20" s="18" t="s">
        <v>677</v>
      </c>
      <c r="B20" s="49">
        <f t="shared" si="0"/>
        <v>5.9287671232876713</v>
      </c>
      <c r="C20" s="41">
        <v>2164</v>
      </c>
      <c r="D20" s="19" t="s">
        <v>611</v>
      </c>
      <c r="E20" s="42" t="s">
        <v>660</v>
      </c>
      <c r="F20" s="42">
        <v>1</v>
      </c>
      <c r="G20" s="42" t="s">
        <v>702</v>
      </c>
      <c r="H20" s="42" t="s">
        <v>823</v>
      </c>
      <c r="I20" s="41" t="s">
        <v>686</v>
      </c>
      <c r="J20" s="41">
        <v>85</v>
      </c>
      <c r="K20" s="41" t="s">
        <v>667</v>
      </c>
      <c r="L20" s="41">
        <v>1655</v>
      </c>
      <c r="M20" s="47">
        <v>432.624441966164</v>
      </c>
      <c r="N20" s="47">
        <v>57.683258928810801</v>
      </c>
      <c r="O20" s="46" t="s">
        <v>1136</v>
      </c>
    </row>
    <row r="21" spans="1:16" x14ac:dyDescent="0.2">
      <c r="A21" s="18" t="s">
        <v>678</v>
      </c>
      <c r="B21" s="49">
        <f t="shared" si="0"/>
        <v>10.509589041095891</v>
      </c>
      <c r="C21" s="41">
        <v>3836</v>
      </c>
      <c r="D21" s="19">
        <v>96</v>
      </c>
      <c r="E21" s="42" t="s">
        <v>660</v>
      </c>
      <c r="F21" s="42">
        <v>4</v>
      </c>
      <c r="G21" s="42" t="s">
        <v>703</v>
      </c>
      <c r="H21" s="42" t="s">
        <v>823</v>
      </c>
      <c r="I21" s="41" t="s">
        <v>687</v>
      </c>
      <c r="J21" s="41">
        <v>2205</v>
      </c>
      <c r="K21" s="41" t="s">
        <v>667</v>
      </c>
      <c r="L21" s="41">
        <v>2205</v>
      </c>
      <c r="M21" s="47">
        <v>510.03143811334701</v>
      </c>
      <c r="N21" s="47">
        <v>50.679656641260003</v>
      </c>
      <c r="O21" s="46" t="s">
        <v>1136</v>
      </c>
    </row>
    <row r="22" spans="1:16" x14ac:dyDescent="0.2">
      <c r="A22" s="18" t="s">
        <v>679</v>
      </c>
      <c r="B22" s="49">
        <f t="shared" si="0"/>
        <v>10.167123287671233</v>
      </c>
      <c r="C22" s="42">
        <v>3711</v>
      </c>
      <c r="D22" s="19" t="s">
        <v>584</v>
      </c>
      <c r="E22" s="42" t="s">
        <v>581</v>
      </c>
      <c r="F22" s="42">
        <v>2</v>
      </c>
      <c r="G22" s="42" t="s">
        <v>704</v>
      </c>
      <c r="H22" s="42" t="s">
        <v>823</v>
      </c>
      <c r="I22" s="19" t="s">
        <v>584</v>
      </c>
      <c r="J22" s="42">
        <v>84</v>
      </c>
      <c r="K22" s="42" t="s">
        <v>668</v>
      </c>
      <c r="L22" s="42">
        <v>707</v>
      </c>
      <c r="M22" s="47">
        <v>532.58017016322196</v>
      </c>
      <c r="N22" s="47">
        <v>61.4937928435806</v>
      </c>
      <c r="O22" s="46" t="s">
        <v>1136</v>
      </c>
    </row>
    <row r="23" spans="1:16" x14ac:dyDescent="0.2">
      <c r="A23" s="18" t="s">
        <v>680</v>
      </c>
      <c r="B23" s="49">
        <f t="shared" si="0"/>
        <v>14.808219178082192</v>
      </c>
      <c r="C23" s="41">
        <v>5405</v>
      </c>
      <c r="D23" s="19">
        <v>96</v>
      </c>
      <c r="E23" s="42" t="s">
        <v>658</v>
      </c>
      <c r="F23" s="42">
        <v>7</v>
      </c>
      <c r="G23" s="42" t="s">
        <v>705</v>
      </c>
      <c r="H23" s="42" t="s">
        <v>823</v>
      </c>
      <c r="I23" s="41" t="s">
        <v>686</v>
      </c>
      <c r="J23" s="41">
        <v>36</v>
      </c>
      <c r="K23" s="41" t="s">
        <v>668</v>
      </c>
      <c r="L23" s="41">
        <v>87</v>
      </c>
      <c r="M23" s="47">
        <v>1246.9773490160901</v>
      </c>
      <c r="N23" s="47">
        <v>291.41318482441</v>
      </c>
      <c r="O23" s="46" t="s">
        <v>1136</v>
      </c>
      <c r="P23" s="5"/>
    </row>
    <row r="24" spans="1:16" x14ac:dyDescent="0.2">
      <c r="A24" s="18" t="s">
        <v>681</v>
      </c>
      <c r="B24" s="49">
        <f t="shared" si="0"/>
        <v>5.2410958904109588</v>
      </c>
      <c r="C24" s="42">
        <v>1913</v>
      </c>
      <c r="D24" s="19">
        <v>58</v>
      </c>
      <c r="E24" s="42" t="s">
        <v>660</v>
      </c>
      <c r="F24" s="42">
        <v>0</v>
      </c>
      <c r="G24" s="42"/>
      <c r="H24" s="42" t="s">
        <v>824</v>
      </c>
      <c r="I24" s="42" t="s">
        <v>584</v>
      </c>
      <c r="J24" s="42">
        <v>71</v>
      </c>
      <c r="K24" s="42" t="s">
        <v>668</v>
      </c>
      <c r="L24" s="42">
        <v>1298</v>
      </c>
      <c r="M24" s="47">
        <v>172.686394826721</v>
      </c>
      <c r="N24" s="47">
        <v>19.549403187917701</v>
      </c>
      <c r="O24" s="46" t="s">
        <v>1136</v>
      </c>
      <c r="P24" s="5"/>
    </row>
    <row r="25" spans="1:16" x14ac:dyDescent="0.2">
      <c r="A25" s="18" t="s">
        <v>682</v>
      </c>
      <c r="B25" s="49">
        <f t="shared" si="0"/>
        <v>14.194520547945206</v>
      </c>
      <c r="C25" s="41">
        <v>5181</v>
      </c>
      <c r="D25" s="19">
        <v>95</v>
      </c>
      <c r="E25" s="42" t="s">
        <v>658</v>
      </c>
      <c r="F25" s="42">
        <v>1</v>
      </c>
      <c r="G25" s="42" t="s">
        <v>706</v>
      </c>
      <c r="H25" s="42" t="s">
        <v>823</v>
      </c>
      <c r="I25" s="41" t="s">
        <v>686</v>
      </c>
      <c r="J25" s="41">
        <v>79</v>
      </c>
      <c r="K25" s="41" t="s">
        <v>667</v>
      </c>
      <c r="L25" s="41">
        <v>295</v>
      </c>
      <c r="M25" s="47">
        <v>523.348875200316</v>
      </c>
      <c r="N25" s="47">
        <v>53.953492288678397</v>
      </c>
      <c r="O25" s="46" t="s">
        <v>1136</v>
      </c>
      <c r="P25" s="5"/>
    </row>
    <row r="26" spans="1:16" x14ac:dyDescent="0.2">
      <c r="A26" s="18" t="s">
        <v>683</v>
      </c>
      <c r="B26" s="49">
        <f t="shared" si="0"/>
        <v>10.687671232876712</v>
      </c>
      <c r="C26" s="41">
        <v>3901</v>
      </c>
      <c r="D26" s="19">
        <v>91</v>
      </c>
      <c r="E26" s="42" t="s">
        <v>658</v>
      </c>
      <c r="F26" s="42">
        <v>3</v>
      </c>
      <c r="G26" s="42" t="s">
        <v>707</v>
      </c>
      <c r="H26" s="42" t="s">
        <v>823</v>
      </c>
      <c r="I26" s="41" t="s">
        <v>686</v>
      </c>
      <c r="J26" s="41">
        <v>46</v>
      </c>
      <c r="K26" s="41" t="s">
        <v>668</v>
      </c>
      <c r="L26" s="41">
        <v>148</v>
      </c>
      <c r="M26" s="47">
        <v>433.06465039170899</v>
      </c>
      <c r="N26" s="47">
        <v>59.928006451064597</v>
      </c>
      <c r="O26" s="46" t="s">
        <v>1136</v>
      </c>
      <c r="P26" s="5"/>
    </row>
    <row r="27" spans="1:16" x14ac:dyDescent="0.2">
      <c r="A27" s="18" t="s">
        <v>684</v>
      </c>
      <c r="B27" s="49">
        <f t="shared" si="0"/>
        <v>23.509589041095889</v>
      </c>
      <c r="C27" s="41">
        <v>8581</v>
      </c>
      <c r="D27" s="19">
        <v>65</v>
      </c>
      <c r="E27" s="42" t="s">
        <v>658</v>
      </c>
      <c r="F27" s="42">
        <v>5</v>
      </c>
      <c r="G27" s="42" t="s">
        <v>708</v>
      </c>
      <c r="H27" s="42" t="s">
        <v>823</v>
      </c>
      <c r="I27" s="41" t="s">
        <v>688</v>
      </c>
      <c r="J27" s="41">
        <v>451</v>
      </c>
      <c r="K27" s="41" t="s">
        <v>668</v>
      </c>
      <c r="L27" s="41">
        <v>451</v>
      </c>
      <c r="M27" s="47">
        <v>1353.45467788415</v>
      </c>
      <c r="N27" s="47">
        <v>145.603926227145</v>
      </c>
      <c r="O27" s="46" t="s">
        <v>1136</v>
      </c>
      <c r="P27" s="5"/>
    </row>
    <row r="28" spans="1:16" x14ac:dyDescent="0.2">
      <c r="A28" s="48" t="s">
        <v>813</v>
      </c>
      <c r="B28" s="49">
        <f t="shared" ref="B28:B59" si="1">C28/365</f>
        <v>6.7260273972602738</v>
      </c>
      <c r="C28" s="42">
        <v>2455</v>
      </c>
      <c r="D28" s="51">
        <v>93</v>
      </c>
      <c r="E28" s="42" t="s">
        <v>822</v>
      </c>
      <c r="F28" s="42" t="s">
        <v>827</v>
      </c>
      <c r="G28" s="42" t="s">
        <v>827</v>
      </c>
      <c r="H28" s="51" t="s">
        <v>823</v>
      </c>
      <c r="I28" s="42" t="s">
        <v>666</v>
      </c>
      <c r="J28" s="42">
        <v>714</v>
      </c>
      <c r="K28" s="42" t="s">
        <v>667</v>
      </c>
      <c r="L28" s="42">
        <v>721</v>
      </c>
      <c r="M28" s="47">
        <v>237.777777777778</v>
      </c>
      <c r="N28" s="42" t="s">
        <v>827</v>
      </c>
      <c r="O28" s="46" t="s">
        <v>1136</v>
      </c>
      <c r="P28" s="53"/>
    </row>
    <row r="29" spans="1:16" x14ac:dyDescent="0.2">
      <c r="A29" s="48" t="s">
        <v>722</v>
      </c>
      <c r="B29" s="49">
        <f t="shared" si="1"/>
        <v>14.58904109589041</v>
      </c>
      <c r="C29" s="42">
        <v>5325</v>
      </c>
      <c r="D29" s="51">
        <v>58</v>
      </c>
      <c r="E29" s="42" t="s">
        <v>660</v>
      </c>
      <c r="F29" s="42" t="s">
        <v>827</v>
      </c>
      <c r="G29" s="42" t="s">
        <v>827</v>
      </c>
      <c r="H29" s="51" t="s">
        <v>824</v>
      </c>
      <c r="I29" s="42" t="s">
        <v>666</v>
      </c>
      <c r="J29" s="42">
        <v>314</v>
      </c>
      <c r="K29" s="42" t="s">
        <v>668</v>
      </c>
      <c r="L29" s="42">
        <v>536</v>
      </c>
      <c r="M29" s="47">
        <v>231.111111111111</v>
      </c>
      <c r="N29" s="42" t="s">
        <v>827</v>
      </c>
      <c r="O29" s="46" t="s">
        <v>1136</v>
      </c>
      <c r="P29" s="53"/>
    </row>
    <row r="30" spans="1:16" x14ac:dyDescent="0.2">
      <c r="A30" s="48" t="s">
        <v>779</v>
      </c>
      <c r="B30" s="49">
        <f t="shared" si="1"/>
        <v>14.295890410958904</v>
      </c>
      <c r="C30" s="42">
        <v>5218</v>
      </c>
      <c r="D30" s="51">
        <v>80</v>
      </c>
      <c r="E30" s="42" t="s">
        <v>659</v>
      </c>
      <c r="F30" s="42" t="s">
        <v>827</v>
      </c>
      <c r="G30" s="42" t="s">
        <v>827</v>
      </c>
      <c r="H30" s="51" t="s">
        <v>824</v>
      </c>
      <c r="I30" s="42" t="s">
        <v>666</v>
      </c>
      <c r="J30" s="42">
        <v>134</v>
      </c>
      <c r="K30" s="42" t="s">
        <v>668</v>
      </c>
      <c r="L30" s="42">
        <v>163</v>
      </c>
      <c r="M30" s="47">
        <v>225.555555555556</v>
      </c>
      <c r="N30" s="42" t="s">
        <v>827</v>
      </c>
      <c r="O30" s="46" t="s">
        <v>1136</v>
      </c>
      <c r="P30" s="53"/>
    </row>
    <row r="31" spans="1:16" x14ac:dyDescent="0.2">
      <c r="A31" s="48" t="s">
        <v>789</v>
      </c>
      <c r="B31" s="49">
        <f t="shared" si="1"/>
        <v>13.923287671232877</v>
      </c>
      <c r="C31" s="42">
        <v>5082</v>
      </c>
      <c r="D31" s="51">
        <v>60</v>
      </c>
      <c r="E31" s="42" t="s">
        <v>820</v>
      </c>
      <c r="F31" s="42" t="s">
        <v>827</v>
      </c>
      <c r="G31" s="42" t="s">
        <v>827</v>
      </c>
      <c r="H31" s="51" t="s">
        <v>824</v>
      </c>
      <c r="I31" s="42" t="s">
        <v>666</v>
      </c>
      <c r="J31" s="42">
        <v>259</v>
      </c>
      <c r="K31" s="42" t="s">
        <v>668</v>
      </c>
      <c r="L31" s="42">
        <v>373</v>
      </c>
      <c r="M31" s="47">
        <v>207.777777777778</v>
      </c>
      <c r="N31" s="42" t="s">
        <v>827</v>
      </c>
      <c r="O31" s="46" t="s">
        <v>1136</v>
      </c>
      <c r="P31" s="53"/>
    </row>
    <row r="32" spans="1:16" x14ac:dyDescent="0.2">
      <c r="A32" s="48" t="s">
        <v>814</v>
      </c>
      <c r="B32" s="49">
        <f t="shared" si="1"/>
        <v>14.936986301369863</v>
      </c>
      <c r="C32" s="42">
        <v>5452</v>
      </c>
      <c r="D32" s="51">
        <v>100</v>
      </c>
      <c r="E32" s="42" t="s">
        <v>822</v>
      </c>
      <c r="F32" s="42" t="s">
        <v>827</v>
      </c>
      <c r="G32" s="42" t="s">
        <v>827</v>
      </c>
      <c r="H32" s="51" t="s">
        <v>824</v>
      </c>
      <c r="I32" s="42" t="s">
        <v>666</v>
      </c>
      <c r="J32" s="42">
        <v>213</v>
      </c>
      <c r="K32" s="42" t="s">
        <v>668</v>
      </c>
      <c r="L32" s="42">
        <v>315</v>
      </c>
      <c r="M32" s="47">
        <v>272.222222222222</v>
      </c>
      <c r="N32" s="42" t="s">
        <v>827</v>
      </c>
      <c r="O32" s="46" t="s">
        <v>1136</v>
      </c>
      <c r="P32" s="53"/>
    </row>
    <row r="33" spans="1:16" x14ac:dyDescent="0.2">
      <c r="A33" s="48" t="s">
        <v>815</v>
      </c>
      <c r="B33" s="49">
        <f t="shared" si="1"/>
        <v>2.8</v>
      </c>
      <c r="C33" s="42">
        <v>1022</v>
      </c>
      <c r="D33" s="51">
        <v>89</v>
      </c>
      <c r="E33" s="42" t="s">
        <v>822</v>
      </c>
      <c r="F33" s="42" t="s">
        <v>827</v>
      </c>
      <c r="G33" s="42" t="s">
        <v>827</v>
      </c>
      <c r="H33" s="51" t="s">
        <v>824</v>
      </c>
      <c r="I33" s="42" t="s">
        <v>666</v>
      </c>
      <c r="J33" s="42">
        <v>221</v>
      </c>
      <c r="K33" s="42" t="s">
        <v>668</v>
      </c>
      <c r="L33" s="42">
        <v>397</v>
      </c>
      <c r="M33" s="47">
        <v>130</v>
      </c>
      <c r="N33" s="42" t="s">
        <v>827</v>
      </c>
      <c r="O33" s="46" t="s">
        <v>1136</v>
      </c>
      <c r="P33" s="53"/>
    </row>
    <row r="34" spans="1:16" x14ac:dyDescent="0.2">
      <c r="A34" s="48" t="s">
        <v>716</v>
      </c>
      <c r="B34" s="49">
        <f t="shared" si="1"/>
        <v>12.734246575342466</v>
      </c>
      <c r="C34" s="42">
        <v>4648</v>
      </c>
      <c r="D34" s="51">
        <v>84</v>
      </c>
      <c r="E34" s="42" t="s">
        <v>660</v>
      </c>
      <c r="F34" s="42" t="s">
        <v>827</v>
      </c>
      <c r="G34" s="42" t="s">
        <v>827</v>
      </c>
      <c r="H34" s="51" t="s">
        <v>823</v>
      </c>
      <c r="I34" s="42" t="s">
        <v>666</v>
      </c>
      <c r="J34" s="42">
        <v>406</v>
      </c>
      <c r="K34" s="42" t="s">
        <v>668</v>
      </c>
      <c r="L34" s="42">
        <v>560</v>
      </c>
      <c r="M34" s="47">
        <v>348.88888888888903</v>
      </c>
      <c r="N34" s="42" t="s">
        <v>827</v>
      </c>
      <c r="O34" s="46" t="s">
        <v>1135</v>
      </c>
      <c r="P34" s="53"/>
    </row>
    <row r="35" spans="1:16" x14ac:dyDescent="0.2">
      <c r="A35" s="48" t="s">
        <v>816</v>
      </c>
      <c r="B35" s="49">
        <f t="shared" si="1"/>
        <v>17.268493150684932</v>
      </c>
      <c r="C35" s="42">
        <v>6303</v>
      </c>
      <c r="D35" s="51">
        <v>72</v>
      </c>
      <c r="E35" s="42" t="s">
        <v>822</v>
      </c>
      <c r="F35" s="42" t="s">
        <v>827</v>
      </c>
      <c r="G35" s="42" t="s">
        <v>827</v>
      </c>
      <c r="H35" s="51" t="s">
        <v>824</v>
      </c>
      <c r="I35" s="42" t="s">
        <v>666</v>
      </c>
      <c r="J35" s="42">
        <v>1117</v>
      </c>
      <c r="K35" s="42" t="s">
        <v>668</v>
      </c>
      <c r="L35" s="42">
        <v>1293</v>
      </c>
      <c r="M35" s="47">
        <v>222.222222222222</v>
      </c>
      <c r="N35" s="42" t="s">
        <v>827</v>
      </c>
      <c r="O35" s="46" t="s">
        <v>1136</v>
      </c>
      <c r="P35" s="53"/>
    </row>
    <row r="36" spans="1:16" x14ac:dyDescent="0.2">
      <c r="A36" s="48" t="s">
        <v>780</v>
      </c>
      <c r="B36" s="49">
        <f t="shared" si="1"/>
        <v>8.9369863013698634</v>
      </c>
      <c r="C36" s="42">
        <v>3262</v>
      </c>
      <c r="D36" s="51">
        <v>40</v>
      </c>
      <c r="E36" s="42" t="s">
        <v>659</v>
      </c>
      <c r="F36" s="42" t="s">
        <v>827</v>
      </c>
      <c r="G36" s="42" t="s">
        <v>827</v>
      </c>
      <c r="H36" s="51" t="s">
        <v>824</v>
      </c>
      <c r="I36" s="42" t="s">
        <v>666</v>
      </c>
      <c r="J36" s="42">
        <v>269</v>
      </c>
      <c r="K36" s="42" t="s">
        <v>668</v>
      </c>
      <c r="L36" s="42">
        <v>1896</v>
      </c>
      <c r="M36" s="47">
        <v>205.555555555556</v>
      </c>
      <c r="N36" s="42" t="s">
        <v>827</v>
      </c>
      <c r="O36" s="46" t="s">
        <v>1136</v>
      </c>
      <c r="P36" s="53"/>
    </row>
    <row r="37" spans="1:16" x14ac:dyDescent="0.2">
      <c r="A37" s="48" t="s">
        <v>794</v>
      </c>
      <c r="B37" s="49">
        <f t="shared" si="1"/>
        <v>12.93972602739726</v>
      </c>
      <c r="C37" s="42">
        <v>4723</v>
      </c>
      <c r="D37" s="51">
        <v>73</v>
      </c>
      <c r="E37" s="42" t="s">
        <v>581</v>
      </c>
      <c r="F37" s="42" t="s">
        <v>827</v>
      </c>
      <c r="G37" s="42" t="s">
        <v>827</v>
      </c>
      <c r="H37" s="51" t="s">
        <v>823</v>
      </c>
      <c r="I37" s="42" t="s">
        <v>666</v>
      </c>
      <c r="J37" s="42">
        <v>214</v>
      </c>
      <c r="K37" s="42" t="s">
        <v>668</v>
      </c>
      <c r="L37" s="42">
        <v>485</v>
      </c>
      <c r="M37" s="47">
        <v>344.444444444444</v>
      </c>
      <c r="N37" s="42" t="s">
        <v>827</v>
      </c>
      <c r="O37" s="46" t="s">
        <v>1136</v>
      </c>
      <c r="P37" s="53"/>
    </row>
    <row r="38" spans="1:16" x14ac:dyDescent="0.2">
      <c r="A38" s="48" t="s">
        <v>817</v>
      </c>
      <c r="B38" s="49">
        <f t="shared" si="1"/>
        <v>16.257534246575343</v>
      </c>
      <c r="C38" s="42">
        <v>5934</v>
      </c>
      <c r="D38" s="51">
        <v>74</v>
      </c>
      <c r="E38" s="42" t="s">
        <v>822</v>
      </c>
      <c r="F38" s="42" t="s">
        <v>827</v>
      </c>
      <c r="G38" s="42" t="s">
        <v>827</v>
      </c>
      <c r="H38" s="51" t="s">
        <v>824</v>
      </c>
      <c r="I38" s="42" t="s">
        <v>666</v>
      </c>
      <c r="J38" s="42">
        <v>517</v>
      </c>
      <c r="K38" s="42" t="s">
        <v>668</v>
      </c>
      <c r="L38" s="42">
        <v>693</v>
      </c>
      <c r="M38" s="47">
        <v>242.222222222222</v>
      </c>
      <c r="N38" s="42" t="s">
        <v>827</v>
      </c>
      <c r="O38" s="46" t="s">
        <v>1136</v>
      </c>
      <c r="P38" s="53"/>
    </row>
    <row r="39" spans="1:16" x14ac:dyDescent="0.2">
      <c r="A39" s="48" t="s">
        <v>723</v>
      </c>
      <c r="B39" s="49">
        <f t="shared" si="1"/>
        <v>9.6958904109589046</v>
      </c>
      <c r="C39" s="42">
        <v>3539</v>
      </c>
      <c r="D39" s="51">
        <v>59</v>
      </c>
      <c r="E39" s="42" t="s">
        <v>660</v>
      </c>
      <c r="F39" s="42" t="s">
        <v>827</v>
      </c>
      <c r="G39" s="42" t="s">
        <v>827</v>
      </c>
      <c r="H39" s="51" t="s">
        <v>824</v>
      </c>
      <c r="I39" s="42" t="s">
        <v>687</v>
      </c>
      <c r="J39" s="42">
        <v>2767</v>
      </c>
      <c r="K39" s="42" t="s">
        <v>667</v>
      </c>
      <c r="L39" s="42">
        <v>2767</v>
      </c>
      <c r="M39" s="47">
        <v>164.444444444444</v>
      </c>
      <c r="N39" s="42" t="s">
        <v>827</v>
      </c>
      <c r="O39" s="46" t="s">
        <v>1136</v>
      </c>
      <c r="P39" s="53"/>
    </row>
    <row r="40" spans="1:16" x14ac:dyDescent="0.2">
      <c r="A40" s="48" t="s">
        <v>757</v>
      </c>
      <c r="B40" s="49">
        <f t="shared" si="1"/>
        <v>10.742465753424657</v>
      </c>
      <c r="C40" s="42">
        <v>3921</v>
      </c>
      <c r="D40" s="51">
        <v>85</v>
      </c>
      <c r="E40" s="42" t="s">
        <v>819</v>
      </c>
      <c r="F40" s="42" t="s">
        <v>827</v>
      </c>
      <c r="G40" s="42" t="s">
        <v>827</v>
      </c>
      <c r="H40" s="51" t="s">
        <v>824</v>
      </c>
      <c r="I40" s="42" t="s">
        <v>666</v>
      </c>
      <c r="J40" s="42">
        <v>284</v>
      </c>
      <c r="K40" s="42" t="s">
        <v>668</v>
      </c>
      <c r="L40" s="42">
        <v>462</v>
      </c>
      <c r="M40" s="47">
        <v>212.222222222222</v>
      </c>
      <c r="N40" s="42" t="s">
        <v>827</v>
      </c>
      <c r="O40" s="46" t="s">
        <v>1136</v>
      </c>
      <c r="P40" s="53"/>
    </row>
    <row r="41" spans="1:16" x14ac:dyDescent="0.2">
      <c r="A41" s="48" t="s">
        <v>724</v>
      </c>
      <c r="B41" s="49">
        <f t="shared" si="1"/>
        <v>10.657534246575343</v>
      </c>
      <c r="C41" s="42">
        <v>3890</v>
      </c>
      <c r="D41" s="51" t="s">
        <v>584</v>
      </c>
      <c r="E41" s="42" t="s">
        <v>660</v>
      </c>
      <c r="F41" s="42" t="s">
        <v>827</v>
      </c>
      <c r="G41" s="42" t="s">
        <v>827</v>
      </c>
      <c r="H41" s="51" t="s">
        <v>824</v>
      </c>
      <c r="I41" s="42" t="s">
        <v>666</v>
      </c>
      <c r="J41" s="42">
        <v>725</v>
      </c>
      <c r="K41" s="42" t="s">
        <v>667</v>
      </c>
      <c r="L41" s="42">
        <v>2899</v>
      </c>
      <c r="M41" s="47">
        <v>136.666666666667</v>
      </c>
      <c r="N41" s="42" t="s">
        <v>827</v>
      </c>
      <c r="O41" s="46" t="s">
        <v>1136</v>
      </c>
      <c r="P41" s="53"/>
    </row>
    <row r="42" spans="1:16" x14ac:dyDescent="0.2">
      <c r="A42" s="48" t="s">
        <v>725</v>
      </c>
      <c r="B42" s="49">
        <f t="shared" si="1"/>
        <v>12.463013698630137</v>
      </c>
      <c r="C42" s="42">
        <v>4549</v>
      </c>
      <c r="D42" s="51">
        <v>95</v>
      </c>
      <c r="E42" s="42" t="s">
        <v>660</v>
      </c>
      <c r="F42" s="42" t="s">
        <v>827</v>
      </c>
      <c r="G42" s="42" t="s">
        <v>827</v>
      </c>
      <c r="H42" s="51" t="s">
        <v>824</v>
      </c>
      <c r="I42" s="42" t="s">
        <v>687</v>
      </c>
      <c r="J42" s="42">
        <v>3316</v>
      </c>
      <c r="K42" s="42" t="s">
        <v>667</v>
      </c>
      <c r="L42" s="42">
        <v>3316</v>
      </c>
      <c r="M42" s="47">
        <v>255.555555555556</v>
      </c>
      <c r="N42" s="42" t="s">
        <v>827</v>
      </c>
      <c r="O42" s="46" t="s">
        <v>1135</v>
      </c>
      <c r="P42" s="53"/>
    </row>
    <row r="43" spans="1:16" x14ac:dyDescent="0.2">
      <c r="A43" s="48" t="s">
        <v>795</v>
      </c>
      <c r="B43" s="49">
        <f t="shared" si="1"/>
        <v>11.813698630136987</v>
      </c>
      <c r="C43" s="42">
        <v>4312</v>
      </c>
      <c r="D43" s="51">
        <v>93.2</v>
      </c>
      <c r="E43" s="42" t="s">
        <v>581</v>
      </c>
      <c r="F43" s="42" t="s">
        <v>827</v>
      </c>
      <c r="G43" s="42" t="s">
        <v>827</v>
      </c>
      <c r="H43" s="51" t="s">
        <v>823</v>
      </c>
      <c r="I43" s="42" t="s">
        <v>666</v>
      </c>
      <c r="J43" s="42">
        <v>1868</v>
      </c>
      <c r="K43" s="42" t="s">
        <v>667</v>
      </c>
      <c r="L43" s="42">
        <v>3291</v>
      </c>
      <c r="M43" s="47">
        <v>313.33333333333297</v>
      </c>
      <c r="N43" s="42" t="s">
        <v>827</v>
      </c>
      <c r="O43" s="46" t="s">
        <v>1136</v>
      </c>
      <c r="P43" s="53"/>
    </row>
    <row r="44" spans="1:16" x14ac:dyDescent="0.2">
      <c r="A44" s="48" t="s">
        <v>726</v>
      </c>
      <c r="B44" s="49">
        <f t="shared" si="1"/>
        <v>18.008219178082193</v>
      </c>
      <c r="C44" s="42">
        <v>6573</v>
      </c>
      <c r="D44" s="51">
        <v>40</v>
      </c>
      <c r="E44" s="42" t="s">
        <v>660</v>
      </c>
      <c r="F44" s="42" t="s">
        <v>827</v>
      </c>
      <c r="G44" s="42" t="s">
        <v>827</v>
      </c>
      <c r="H44" s="51" t="s">
        <v>824</v>
      </c>
      <c r="I44" s="42" t="s">
        <v>666</v>
      </c>
      <c r="J44" s="42">
        <v>728</v>
      </c>
      <c r="K44" s="42" t="s">
        <v>667</v>
      </c>
      <c r="L44" s="42">
        <v>3069</v>
      </c>
      <c r="M44" s="47">
        <v>166.666666666667</v>
      </c>
      <c r="N44" s="42" t="s">
        <v>827</v>
      </c>
      <c r="O44" s="46" t="s">
        <v>1136</v>
      </c>
      <c r="P44" s="53"/>
    </row>
    <row r="45" spans="1:16" x14ac:dyDescent="0.2">
      <c r="A45" s="48" t="s">
        <v>776</v>
      </c>
      <c r="B45" s="49">
        <f t="shared" si="1"/>
        <v>3.9178082191780823</v>
      </c>
      <c r="C45" s="42">
        <v>1430</v>
      </c>
      <c r="D45" s="51">
        <v>91</v>
      </c>
      <c r="E45" s="42" t="s">
        <v>659</v>
      </c>
      <c r="F45" s="42" t="s">
        <v>827</v>
      </c>
      <c r="G45" s="42" t="s">
        <v>827</v>
      </c>
      <c r="H45" s="51" t="s">
        <v>823</v>
      </c>
      <c r="I45" s="42" t="s">
        <v>687</v>
      </c>
      <c r="J45" s="42">
        <v>3253</v>
      </c>
      <c r="K45" s="42" t="s">
        <v>667</v>
      </c>
      <c r="L45" s="42">
        <v>3253</v>
      </c>
      <c r="M45" s="47">
        <v>382.222222222222</v>
      </c>
      <c r="N45" s="42" t="s">
        <v>827</v>
      </c>
      <c r="O45" s="46" t="s">
        <v>1136</v>
      </c>
      <c r="P45" s="53"/>
    </row>
    <row r="46" spans="1:16" x14ac:dyDescent="0.2">
      <c r="A46" s="48" t="s">
        <v>758</v>
      </c>
      <c r="B46" s="49">
        <f t="shared" si="1"/>
        <v>8.8630136986301373</v>
      </c>
      <c r="C46" s="42">
        <v>3235</v>
      </c>
      <c r="D46" s="51">
        <v>58</v>
      </c>
      <c r="E46" s="42" t="s">
        <v>819</v>
      </c>
      <c r="F46" s="42" t="s">
        <v>827</v>
      </c>
      <c r="G46" s="42" t="s">
        <v>827</v>
      </c>
      <c r="H46" s="51" t="s">
        <v>824</v>
      </c>
      <c r="I46" s="42" t="s">
        <v>666</v>
      </c>
      <c r="J46" s="42">
        <v>496</v>
      </c>
      <c r="K46" s="42" t="s">
        <v>667</v>
      </c>
      <c r="L46" s="42">
        <v>3055</v>
      </c>
      <c r="M46" s="47">
        <v>127.777777777778</v>
      </c>
      <c r="N46" s="42" t="s">
        <v>827</v>
      </c>
      <c r="O46" s="46" t="s">
        <v>1136</v>
      </c>
      <c r="P46" s="53"/>
    </row>
    <row r="47" spans="1:16" x14ac:dyDescent="0.2">
      <c r="A47" s="48" t="s">
        <v>727</v>
      </c>
      <c r="B47" s="49">
        <f t="shared" si="1"/>
        <v>18.054794520547944</v>
      </c>
      <c r="C47" s="42">
        <v>6590</v>
      </c>
      <c r="D47" s="51">
        <v>89</v>
      </c>
      <c r="E47" s="42" t="s">
        <v>660</v>
      </c>
      <c r="F47" s="42" t="s">
        <v>827</v>
      </c>
      <c r="G47" s="42" t="s">
        <v>827</v>
      </c>
      <c r="H47" s="51" t="s">
        <v>824</v>
      </c>
      <c r="I47" s="42" t="s">
        <v>666</v>
      </c>
      <c r="J47" s="42">
        <v>633</v>
      </c>
      <c r="K47" s="42" t="s">
        <v>667</v>
      </c>
      <c r="L47" s="42">
        <v>3063</v>
      </c>
      <c r="M47" s="47">
        <v>280</v>
      </c>
      <c r="N47" s="42" t="s">
        <v>827</v>
      </c>
      <c r="O47" s="46" t="s">
        <v>1136</v>
      </c>
      <c r="P47" s="53"/>
    </row>
    <row r="48" spans="1:16" x14ac:dyDescent="0.2">
      <c r="A48" s="48" t="s">
        <v>717</v>
      </c>
      <c r="B48" s="49">
        <f t="shared" si="1"/>
        <v>1.6273972602739726</v>
      </c>
      <c r="C48" s="42">
        <v>594</v>
      </c>
      <c r="D48" s="51">
        <v>86</v>
      </c>
      <c r="E48" s="42" t="s">
        <v>660</v>
      </c>
      <c r="F48" s="42" t="s">
        <v>827</v>
      </c>
      <c r="G48" s="42" t="s">
        <v>827</v>
      </c>
      <c r="H48" s="51" t="s">
        <v>823</v>
      </c>
      <c r="I48" s="42" t="s">
        <v>687</v>
      </c>
      <c r="J48" s="42">
        <v>2983</v>
      </c>
      <c r="K48" s="42" t="s">
        <v>667</v>
      </c>
      <c r="L48" s="42">
        <v>2983</v>
      </c>
      <c r="M48" s="47">
        <v>221.111111111111</v>
      </c>
      <c r="N48" s="42" t="s">
        <v>827</v>
      </c>
      <c r="O48" s="46" t="s">
        <v>1136</v>
      </c>
      <c r="P48" s="53"/>
    </row>
    <row r="49" spans="1:16" x14ac:dyDescent="0.2">
      <c r="A49" s="48" t="s">
        <v>728</v>
      </c>
      <c r="B49" s="49">
        <f t="shared" si="1"/>
        <v>17.698630136986303</v>
      </c>
      <c r="C49" s="42">
        <v>6460</v>
      </c>
      <c r="D49" s="51">
        <v>95.3</v>
      </c>
      <c r="E49" s="42" t="s">
        <v>660</v>
      </c>
      <c r="F49" s="42" t="s">
        <v>827</v>
      </c>
      <c r="G49" s="42" t="s">
        <v>827</v>
      </c>
      <c r="H49" s="51" t="s">
        <v>824</v>
      </c>
      <c r="I49" s="42" t="s">
        <v>687</v>
      </c>
      <c r="J49" s="42">
        <v>443</v>
      </c>
      <c r="K49" s="42" t="s">
        <v>667</v>
      </c>
      <c r="L49" s="42">
        <v>443</v>
      </c>
      <c r="M49" s="47">
        <v>241.111111111111</v>
      </c>
      <c r="N49" s="42" t="s">
        <v>827</v>
      </c>
      <c r="O49" s="46" t="s">
        <v>1136</v>
      </c>
      <c r="P49" s="53"/>
    </row>
    <row r="50" spans="1:16" x14ac:dyDescent="0.2">
      <c r="A50" s="48" t="s">
        <v>729</v>
      </c>
      <c r="B50" s="49">
        <f t="shared" si="1"/>
        <v>16.123287671232877</v>
      </c>
      <c r="C50" s="42">
        <v>5885</v>
      </c>
      <c r="D50" s="51">
        <v>21</v>
      </c>
      <c r="E50" s="42" t="s">
        <v>660</v>
      </c>
      <c r="F50" s="42" t="s">
        <v>827</v>
      </c>
      <c r="G50" s="42" t="s">
        <v>827</v>
      </c>
      <c r="H50" s="51" t="s">
        <v>824</v>
      </c>
      <c r="I50" s="42" t="s">
        <v>666</v>
      </c>
      <c r="J50" s="42">
        <v>425</v>
      </c>
      <c r="K50" s="42" t="s">
        <v>667</v>
      </c>
      <c r="L50" s="42">
        <v>3238</v>
      </c>
      <c r="M50" s="47">
        <v>193.333333333333</v>
      </c>
      <c r="N50" s="42" t="s">
        <v>827</v>
      </c>
      <c r="O50" s="46" t="s">
        <v>1136</v>
      </c>
      <c r="P50" s="53"/>
    </row>
    <row r="51" spans="1:16" x14ac:dyDescent="0.2">
      <c r="A51" s="48" t="s">
        <v>730</v>
      </c>
      <c r="B51" s="49">
        <f t="shared" si="1"/>
        <v>17.873972602739727</v>
      </c>
      <c r="C51" s="42">
        <v>6524</v>
      </c>
      <c r="D51" s="51">
        <v>88</v>
      </c>
      <c r="E51" s="42" t="s">
        <v>660</v>
      </c>
      <c r="F51" s="42" t="s">
        <v>827</v>
      </c>
      <c r="G51" s="42" t="s">
        <v>827</v>
      </c>
      <c r="H51" s="51" t="s">
        <v>824</v>
      </c>
      <c r="I51" s="42" t="s">
        <v>687</v>
      </c>
      <c r="J51" s="42">
        <v>2133</v>
      </c>
      <c r="K51" s="42" t="s">
        <v>667</v>
      </c>
      <c r="L51" s="42">
        <v>2133</v>
      </c>
      <c r="M51" s="47">
        <v>202.222222222222</v>
      </c>
      <c r="N51" s="42" t="s">
        <v>827</v>
      </c>
      <c r="O51" s="46" t="s">
        <v>1136</v>
      </c>
      <c r="P51" s="53"/>
    </row>
    <row r="52" spans="1:16" x14ac:dyDescent="0.2">
      <c r="A52" s="48" t="s">
        <v>731</v>
      </c>
      <c r="B52" s="49">
        <f t="shared" si="1"/>
        <v>10.268493150684931</v>
      </c>
      <c r="C52" s="42">
        <v>3748</v>
      </c>
      <c r="D52" s="51">
        <v>54</v>
      </c>
      <c r="E52" s="42" t="s">
        <v>660</v>
      </c>
      <c r="F52" s="42" t="s">
        <v>827</v>
      </c>
      <c r="G52" s="42" t="s">
        <v>827</v>
      </c>
      <c r="H52" s="51" t="s">
        <v>824</v>
      </c>
      <c r="I52" s="42" t="s">
        <v>666</v>
      </c>
      <c r="J52" s="42">
        <v>284</v>
      </c>
      <c r="K52" s="42" t="s">
        <v>668</v>
      </c>
      <c r="L52" s="42">
        <v>390</v>
      </c>
      <c r="M52" s="47">
        <v>118.888888888889</v>
      </c>
      <c r="N52" s="42" t="s">
        <v>827</v>
      </c>
      <c r="O52" s="46" t="s">
        <v>1136</v>
      </c>
      <c r="P52" s="53"/>
    </row>
    <row r="53" spans="1:16" x14ac:dyDescent="0.2">
      <c r="A53" s="48" t="s">
        <v>806</v>
      </c>
      <c r="B53" s="49">
        <f t="shared" si="1"/>
        <v>4.0602739726027401</v>
      </c>
      <c r="C53" s="42">
        <v>1482</v>
      </c>
      <c r="D53" s="51">
        <v>58</v>
      </c>
      <c r="E53" s="42" t="s">
        <v>581</v>
      </c>
      <c r="F53" s="42" t="s">
        <v>827</v>
      </c>
      <c r="G53" s="42" t="s">
        <v>827</v>
      </c>
      <c r="H53" s="51" t="s">
        <v>824</v>
      </c>
      <c r="I53" s="42" t="s">
        <v>666</v>
      </c>
      <c r="J53" s="42">
        <v>366</v>
      </c>
      <c r="K53" s="42" t="s">
        <v>668</v>
      </c>
      <c r="L53" s="42">
        <v>436</v>
      </c>
      <c r="M53" s="47">
        <v>115.555555555556</v>
      </c>
      <c r="N53" s="42" t="s">
        <v>827</v>
      </c>
      <c r="O53" s="46" t="s">
        <v>1136</v>
      </c>
      <c r="P53" s="53"/>
    </row>
    <row r="54" spans="1:16" x14ac:dyDescent="0.2">
      <c r="A54" s="48" t="s">
        <v>790</v>
      </c>
      <c r="B54" s="49">
        <f t="shared" si="1"/>
        <v>14.183561643835617</v>
      </c>
      <c r="C54" s="42">
        <v>5177</v>
      </c>
      <c r="D54" s="51">
        <v>78</v>
      </c>
      <c r="E54" s="42" t="s">
        <v>820</v>
      </c>
      <c r="F54" s="42" t="s">
        <v>827</v>
      </c>
      <c r="G54" s="42" t="s">
        <v>827</v>
      </c>
      <c r="H54" s="51" t="s">
        <v>824</v>
      </c>
      <c r="I54" s="42" t="s">
        <v>688</v>
      </c>
      <c r="J54" s="42">
        <v>95</v>
      </c>
      <c r="K54" s="42" t="s">
        <v>668</v>
      </c>
      <c r="L54" s="42">
        <v>95</v>
      </c>
      <c r="M54" s="47">
        <v>220</v>
      </c>
      <c r="N54" s="42" t="s">
        <v>827</v>
      </c>
      <c r="O54" s="46" t="s">
        <v>1136</v>
      </c>
      <c r="P54" s="53"/>
    </row>
    <row r="55" spans="1:16" x14ac:dyDescent="0.2">
      <c r="A55" s="48" t="s">
        <v>759</v>
      </c>
      <c r="B55" s="49">
        <f t="shared" si="1"/>
        <v>16.035616438356165</v>
      </c>
      <c r="C55" s="42">
        <v>5853</v>
      </c>
      <c r="D55" s="51">
        <v>72</v>
      </c>
      <c r="E55" s="42" t="s">
        <v>819</v>
      </c>
      <c r="F55" s="42" t="s">
        <v>827</v>
      </c>
      <c r="G55" s="42" t="s">
        <v>827</v>
      </c>
      <c r="H55" s="51" t="s">
        <v>824</v>
      </c>
      <c r="I55" s="42" t="s">
        <v>666</v>
      </c>
      <c r="J55" s="42">
        <v>342</v>
      </c>
      <c r="K55" s="42" t="s">
        <v>667</v>
      </c>
      <c r="L55" s="42">
        <v>3130</v>
      </c>
      <c r="M55" s="47">
        <v>168.888888888889</v>
      </c>
      <c r="N55" s="42" t="s">
        <v>827</v>
      </c>
      <c r="O55" s="46" t="s">
        <v>1136</v>
      </c>
      <c r="P55" s="53"/>
    </row>
    <row r="56" spans="1:16" x14ac:dyDescent="0.2">
      <c r="A56" s="48" t="s">
        <v>732</v>
      </c>
      <c r="B56" s="49">
        <f t="shared" si="1"/>
        <v>11.161643835616438</v>
      </c>
      <c r="C56" s="42">
        <v>4074</v>
      </c>
      <c r="D56" s="51">
        <v>70</v>
      </c>
      <c r="E56" s="42" t="s">
        <v>660</v>
      </c>
      <c r="F56" s="42" t="s">
        <v>827</v>
      </c>
      <c r="G56" s="42" t="s">
        <v>827</v>
      </c>
      <c r="H56" s="51" t="s">
        <v>824</v>
      </c>
      <c r="I56" s="42" t="s">
        <v>666</v>
      </c>
      <c r="J56" s="42">
        <v>297</v>
      </c>
      <c r="K56" s="42" t="s">
        <v>668</v>
      </c>
      <c r="L56" s="42">
        <v>422</v>
      </c>
      <c r="M56" s="47">
        <v>220</v>
      </c>
      <c r="N56" s="42" t="s">
        <v>827</v>
      </c>
      <c r="O56" s="46" t="s">
        <v>1136</v>
      </c>
      <c r="P56" s="53"/>
    </row>
    <row r="57" spans="1:16" x14ac:dyDescent="0.2">
      <c r="A57" s="48" t="s">
        <v>733</v>
      </c>
      <c r="B57" s="49">
        <f t="shared" si="1"/>
        <v>17.578082191780823</v>
      </c>
      <c r="C57" s="42">
        <v>6416</v>
      </c>
      <c r="D57" s="51">
        <v>65</v>
      </c>
      <c r="E57" s="42" t="s">
        <v>660</v>
      </c>
      <c r="F57" s="42" t="s">
        <v>827</v>
      </c>
      <c r="G57" s="42" t="s">
        <v>827</v>
      </c>
      <c r="H57" s="51" t="s">
        <v>824</v>
      </c>
      <c r="I57" s="42" t="s">
        <v>666</v>
      </c>
      <c r="J57" s="42">
        <v>311</v>
      </c>
      <c r="K57" s="42" t="s">
        <v>668</v>
      </c>
      <c r="L57" s="42">
        <v>1152</v>
      </c>
      <c r="M57" s="47">
        <v>265.555555555556</v>
      </c>
      <c r="N57" s="42" t="s">
        <v>827</v>
      </c>
      <c r="O57" s="46" t="s">
        <v>1136</v>
      </c>
      <c r="P57" s="53"/>
    </row>
    <row r="58" spans="1:16" x14ac:dyDescent="0.2">
      <c r="A58" s="48" t="s">
        <v>760</v>
      </c>
      <c r="B58" s="49">
        <f t="shared" si="1"/>
        <v>15.306849315068494</v>
      </c>
      <c r="C58" s="42">
        <v>5587</v>
      </c>
      <c r="D58" s="51">
        <v>90</v>
      </c>
      <c r="E58" s="42" t="s">
        <v>819</v>
      </c>
      <c r="F58" s="42" t="s">
        <v>827</v>
      </c>
      <c r="G58" s="42" t="s">
        <v>827</v>
      </c>
      <c r="H58" s="51" t="s">
        <v>824</v>
      </c>
      <c r="I58" s="42" t="s">
        <v>666</v>
      </c>
      <c r="J58" s="42">
        <v>763</v>
      </c>
      <c r="K58" s="42" t="s">
        <v>668</v>
      </c>
      <c r="L58" s="42">
        <v>925</v>
      </c>
      <c r="M58" s="47">
        <v>182.222222222222</v>
      </c>
      <c r="N58" s="42" t="s">
        <v>827</v>
      </c>
      <c r="O58" s="46" t="s">
        <v>1136</v>
      </c>
      <c r="P58" s="53"/>
    </row>
    <row r="59" spans="1:16" x14ac:dyDescent="0.2">
      <c r="A59" s="48" t="s">
        <v>761</v>
      </c>
      <c r="B59" s="49">
        <f t="shared" si="1"/>
        <v>14.808219178082192</v>
      </c>
      <c r="C59" s="42">
        <v>5405</v>
      </c>
      <c r="D59" s="51">
        <v>60</v>
      </c>
      <c r="E59" s="42" t="s">
        <v>819</v>
      </c>
      <c r="F59" s="42" t="s">
        <v>827</v>
      </c>
      <c r="G59" s="42" t="s">
        <v>827</v>
      </c>
      <c r="H59" s="51" t="s">
        <v>824</v>
      </c>
      <c r="I59" s="42" t="s">
        <v>666</v>
      </c>
      <c r="J59" s="42">
        <v>462</v>
      </c>
      <c r="K59" s="42" t="s">
        <v>668</v>
      </c>
      <c r="L59" s="42">
        <v>1767</v>
      </c>
      <c r="M59" s="47">
        <v>225.555555555556</v>
      </c>
      <c r="N59" s="42" t="s">
        <v>827</v>
      </c>
      <c r="O59" s="46" t="s">
        <v>1136</v>
      </c>
      <c r="P59" s="53"/>
    </row>
    <row r="60" spans="1:16" x14ac:dyDescent="0.2">
      <c r="A60" s="48" t="s">
        <v>755</v>
      </c>
      <c r="B60" s="49">
        <f t="shared" ref="B60:B91" si="2">C60/365</f>
        <v>14.646575342465754</v>
      </c>
      <c r="C60" s="42">
        <v>5346</v>
      </c>
      <c r="D60" s="51">
        <v>85</v>
      </c>
      <c r="E60" s="42" t="s">
        <v>819</v>
      </c>
      <c r="F60" s="42" t="s">
        <v>827</v>
      </c>
      <c r="G60" s="42" t="s">
        <v>827</v>
      </c>
      <c r="H60" s="51" t="s">
        <v>823</v>
      </c>
      <c r="I60" s="42" t="s">
        <v>687</v>
      </c>
      <c r="J60" s="42">
        <v>2819</v>
      </c>
      <c r="K60" s="42" t="s">
        <v>667</v>
      </c>
      <c r="L60" s="42">
        <v>2819</v>
      </c>
      <c r="M60" s="47">
        <v>445.555555555556</v>
      </c>
      <c r="N60" s="42" t="s">
        <v>827</v>
      </c>
      <c r="O60" s="46" t="s">
        <v>1136</v>
      </c>
      <c r="P60" s="53"/>
    </row>
    <row r="61" spans="1:16" x14ac:dyDescent="0.2">
      <c r="A61" s="48" t="s">
        <v>796</v>
      </c>
      <c r="B61" s="49">
        <f t="shared" si="2"/>
        <v>13.561643835616438</v>
      </c>
      <c r="C61" s="42">
        <v>4950</v>
      </c>
      <c r="D61" s="51">
        <v>72</v>
      </c>
      <c r="E61" s="42" t="s">
        <v>581</v>
      </c>
      <c r="F61" s="42" t="s">
        <v>827</v>
      </c>
      <c r="G61" s="42" t="s">
        <v>827</v>
      </c>
      <c r="H61" s="51" t="s">
        <v>823</v>
      </c>
      <c r="I61" s="42" t="s">
        <v>666</v>
      </c>
      <c r="J61" s="42">
        <v>391</v>
      </c>
      <c r="K61" s="42" t="s">
        <v>667</v>
      </c>
      <c r="L61" s="42">
        <v>2688</v>
      </c>
      <c r="M61" s="47">
        <v>438.88888888888903</v>
      </c>
      <c r="N61" s="42" t="s">
        <v>827</v>
      </c>
      <c r="O61" s="46" t="s">
        <v>1136</v>
      </c>
      <c r="P61" s="53"/>
    </row>
    <row r="62" spans="1:16" x14ac:dyDescent="0.2">
      <c r="A62" s="48" t="s">
        <v>718</v>
      </c>
      <c r="B62" s="49">
        <f t="shared" si="2"/>
        <v>5.2273972602739729</v>
      </c>
      <c r="C62" s="42">
        <v>1908</v>
      </c>
      <c r="D62" s="51">
        <v>75</v>
      </c>
      <c r="E62" s="42" t="s">
        <v>660</v>
      </c>
      <c r="F62" s="42" t="s">
        <v>827</v>
      </c>
      <c r="G62" s="42" t="s">
        <v>827</v>
      </c>
      <c r="H62" s="51" t="s">
        <v>823</v>
      </c>
      <c r="I62" s="42" t="s">
        <v>687</v>
      </c>
      <c r="J62" s="42">
        <v>2790</v>
      </c>
      <c r="K62" s="42" t="s">
        <v>667</v>
      </c>
      <c r="L62" s="42">
        <v>2790</v>
      </c>
      <c r="M62" s="47">
        <v>260</v>
      </c>
      <c r="N62" s="42" t="s">
        <v>827</v>
      </c>
      <c r="O62" s="46" t="s">
        <v>1135</v>
      </c>
      <c r="P62" s="53"/>
    </row>
    <row r="63" spans="1:16" x14ac:dyDescent="0.2">
      <c r="A63" s="48" t="s">
        <v>762</v>
      </c>
      <c r="B63" s="49">
        <f t="shared" si="2"/>
        <v>5.0739726027397261</v>
      </c>
      <c r="C63" s="42">
        <v>1852</v>
      </c>
      <c r="D63" s="51">
        <v>61</v>
      </c>
      <c r="E63" s="42" t="s">
        <v>819</v>
      </c>
      <c r="F63" s="42" t="s">
        <v>827</v>
      </c>
      <c r="G63" s="42" t="s">
        <v>827</v>
      </c>
      <c r="H63" s="51" t="s">
        <v>824</v>
      </c>
      <c r="I63" s="42" t="s">
        <v>687</v>
      </c>
      <c r="J63" s="42">
        <v>2738</v>
      </c>
      <c r="K63" s="42" t="s">
        <v>667</v>
      </c>
      <c r="L63" s="42">
        <v>2738</v>
      </c>
      <c r="M63" s="47">
        <v>126.666666666667</v>
      </c>
      <c r="N63" s="42" t="s">
        <v>827</v>
      </c>
      <c r="O63" s="46" t="s">
        <v>1136</v>
      </c>
      <c r="P63" s="53"/>
    </row>
    <row r="64" spans="1:16" x14ac:dyDescent="0.2">
      <c r="A64" s="48" t="s">
        <v>756</v>
      </c>
      <c r="B64" s="49">
        <f t="shared" si="2"/>
        <v>5.6410958904109592</v>
      </c>
      <c r="C64" s="42">
        <v>2059</v>
      </c>
      <c r="D64" s="51">
        <v>67</v>
      </c>
      <c r="E64" s="42" t="s">
        <v>819</v>
      </c>
      <c r="F64" s="42" t="s">
        <v>827</v>
      </c>
      <c r="G64" s="42" t="s">
        <v>827</v>
      </c>
      <c r="H64" s="51" t="s">
        <v>823</v>
      </c>
      <c r="I64" s="42" t="s">
        <v>687</v>
      </c>
      <c r="J64" s="42">
        <v>715</v>
      </c>
      <c r="K64" s="42" t="s">
        <v>667</v>
      </c>
      <c r="L64" s="42">
        <v>715</v>
      </c>
      <c r="M64" s="47">
        <v>251.111111111111</v>
      </c>
      <c r="N64" s="42" t="s">
        <v>827</v>
      </c>
      <c r="O64" s="46" t="s">
        <v>1136</v>
      </c>
      <c r="P64" s="53"/>
    </row>
    <row r="65" spans="1:16" x14ac:dyDescent="0.2">
      <c r="A65" s="48" t="s">
        <v>763</v>
      </c>
      <c r="B65" s="49">
        <f t="shared" si="2"/>
        <v>9.0684931506849313</v>
      </c>
      <c r="C65" s="42">
        <v>3310</v>
      </c>
      <c r="D65" s="51">
        <v>72</v>
      </c>
      <c r="E65" s="42" t="s">
        <v>819</v>
      </c>
      <c r="F65" s="42" t="s">
        <v>827</v>
      </c>
      <c r="G65" s="42" t="s">
        <v>827</v>
      </c>
      <c r="H65" s="51" t="s">
        <v>824</v>
      </c>
      <c r="I65" s="42" t="s">
        <v>666</v>
      </c>
      <c r="J65" s="42">
        <v>321</v>
      </c>
      <c r="K65" s="42" t="s">
        <v>667</v>
      </c>
      <c r="L65" s="42">
        <v>2952</v>
      </c>
      <c r="M65" s="47">
        <v>147.777777777778</v>
      </c>
      <c r="N65" s="42" t="s">
        <v>827</v>
      </c>
      <c r="O65" s="46" t="s">
        <v>1136</v>
      </c>
      <c r="P65" s="53"/>
    </row>
    <row r="66" spans="1:16" x14ac:dyDescent="0.2">
      <c r="A66" s="48" t="s">
        <v>818</v>
      </c>
      <c r="B66" s="49">
        <f t="shared" si="2"/>
        <v>17.726027397260275</v>
      </c>
      <c r="C66" s="42">
        <v>6470</v>
      </c>
      <c r="D66" s="51">
        <v>80</v>
      </c>
      <c r="E66" s="42" t="s">
        <v>822</v>
      </c>
      <c r="F66" s="42" t="s">
        <v>827</v>
      </c>
      <c r="G66" s="42" t="s">
        <v>827</v>
      </c>
      <c r="H66" s="51" t="s">
        <v>824</v>
      </c>
      <c r="I66" s="42" t="s">
        <v>687</v>
      </c>
      <c r="J66" s="42">
        <v>914</v>
      </c>
      <c r="K66" s="42" t="s">
        <v>667</v>
      </c>
      <c r="L66" s="42">
        <v>914</v>
      </c>
      <c r="M66" s="47">
        <v>173.333333333333</v>
      </c>
      <c r="N66" s="42" t="s">
        <v>827</v>
      </c>
      <c r="O66" s="46" t="s">
        <v>1136</v>
      </c>
      <c r="P66" s="53"/>
    </row>
    <row r="67" spans="1:16" x14ac:dyDescent="0.2">
      <c r="A67" s="48" t="s">
        <v>734</v>
      </c>
      <c r="B67" s="49">
        <f t="shared" si="2"/>
        <v>13.512328767123288</v>
      </c>
      <c r="C67" s="42">
        <v>4932</v>
      </c>
      <c r="D67" s="51">
        <v>67</v>
      </c>
      <c r="E67" s="42" t="s">
        <v>660</v>
      </c>
      <c r="F67" s="42" t="s">
        <v>827</v>
      </c>
      <c r="G67" s="42" t="s">
        <v>827</v>
      </c>
      <c r="H67" s="51" t="s">
        <v>824</v>
      </c>
      <c r="I67" s="42" t="s">
        <v>687</v>
      </c>
      <c r="J67" s="42">
        <v>2776</v>
      </c>
      <c r="K67" s="42" t="s">
        <v>667</v>
      </c>
      <c r="L67" s="42">
        <v>2776</v>
      </c>
      <c r="M67" s="47">
        <v>216.666666666667</v>
      </c>
      <c r="N67" s="42" t="s">
        <v>827</v>
      </c>
      <c r="O67" s="46" t="s">
        <v>1136</v>
      </c>
      <c r="P67" s="53"/>
    </row>
    <row r="68" spans="1:16" x14ac:dyDescent="0.2">
      <c r="A68" s="48" t="s">
        <v>764</v>
      </c>
      <c r="B68" s="49">
        <f t="shared" si="2"/>
        <v>5.9013698630136986</v>
      </c>
      <c r="C68" s="42">
        <v>2154</v>
      </c>
      <c r="D68" s="51">
        <v>71</v>
      </c>
      <c r="E68" s="42" t="s">
        <v>819</v>
      </c>
      <c r="F68" s="42" t="s">
        <v>827</v>
      </c>
      <c r="G68" s="42" t="s">
        <v>827</v>
      </c>
      <c r="H68" s="51" t="s">
        <v>824</v>
      </c>
      <c r="I68" s="42" t="s">
        <v>687</v>
      </c>
      <c r="J68" s="42">
        <v>2605</v>
      </c>
      <c r="K68" s="42" t="s">
        <v>667</v>
      </c>
      <c r="L68" s="42">
        <v>2605</v>
      </c>
      <c r="M68" s="47">
        <v>85.5555555555556</v>
      </c>
      <c r="N68" s="42" t="s">
        <v>827</v>
      </c>
      <c r="O68" s="46" t="s">
        <v>1136</v>
      </c>
      <c r="P68" s="53"/>
    </row>
    <row r="69" spans="1:16" x14ac:dyDescent="0.2">
      <c r="A69" s="48" t="s">
        <v>765</v>
      </c>
      <c r="B69" s="49">
        <f t="shared" si="2"/>
        <v>11.591780821917808</v>
      </c>
      <c r="C69" s="42">
        <v>4231</v>
      </c>
      <c r="D69" s="51">
        <v>75</v>
      </c>
      <c r="E69" s="42" t="s">
        <v>819</v>
      </c>
      <c r="F69" s="42" t="s">
        <v>827</v>
      </c>
      <c r="G69" s="42" t="s">
        <v>827</v>
      </c>
      <c r="H69" s="51" t="s">
        <v>824</v>
      </c>
      <c r="I69" s="42" t="s">
        <v>666</v>
      </c>
      <c r="J69" s="42">
        <v>486</v>
      </c>
      <c r="K69" s="42" t="s">
        <v>667</v>
      </c>
      <c r="L69" s="42">
        <v>2592</v>
      </c>
      <c r="M69" s="47">
        <v>155.555555555556</v>
      </c>
      <c r="N69" s="42" t="s">
        <v>827</v>
      </c>
      <c r="O69" s="46" t="s">
        <v>1136</v>
      </c>
      <c r="P69" s="53"/>
    </row>
    <row r="70" spans="1:16" x14ac:dyDescent="0.2">
      <c r="A70" s="48" t="s">
        <v>766</v>
      </c>
      <c r="B70" s="49">
        <f t="shared" si="2"/>
        <v>15.950684931506849</v>
      </c>
      <c r="C70" s="42">
        <v>5822</v>
      </c>
      <c r="D70" s="51">
        <v>100</v>
      </c>
      <c r="E70" s="42" t="s">
        <v>819</v>
      </c>
      <c r="F70" s="42" t="s">
        <v>827</v>
      </c>
      <c r="G70" s="42" t="s">
        <v>827</v>
      </c>
      <c r="H70" s="51" t="s">
        <v>824</v>
      </c>
      <c r="I70" s="42" t="s">
        <v>666</v>
      </c>
      <c r="J70" s="42">
        <v>541</v>
      </c>
      <c r="K70" s="42" t="s">
        <v>667</v>
      </c>
      <c r="L70" s="42">
        <v>2492</v>
      </c>
      <c r="M70" s="47">
        <v>214.444444444444</v>
      </c>
      <c r="N70" s="42" t="s">
        <v>827</v>
      </c>
      <c r="O70" s="46" t="s">
        <v>1136</v>
      </c>
      <c r="P70" s="53"/>
    </row>
    <row r="71" spans="1:16" x14ac:dyDescent="0.2">
      <c r="A71" s="48" t="s">
        <v>797</v>
      </c>
      <c r="B71" s="49">
        <f t="shared" si="2"/>
        <v>13.293150684931506</v>
      </c>
      <c r="C71" s="42">
        <v>4852</v>
      </c>
      <c r="D71" s="51">
        <v>36</v>
      </c>
      <c r="E71" s="42" t="s">
        <v>581</v>
      </c>
      <c r="F71" s="42" t="s">
        <v>827</v>
      </c>
      <c r="G71" s="42" t="s">
        <v>827</v>
      </c>
      <c r="H71" s="51" t="s">
        <v>823</v>
      </c>
      <c r="I71" s="42" t="s">
        <v>687</v>
      </c>
      <c r="J71" s="42">
        <v>2687</v>
      </c>
      <c r="K71" s="42" t="s">
        <v>667</v>
      </c>
      <c r="L71" s="42">
        <v>2687</v>
      </c>
      <c r="M71" s="47">
        <v>347.777777777778</v>
      </c>
      <c r="N71" s="42" t="s">
        <v>827</v>
      </c>
      <c r="O71" s="46" t="s">
        <v>1136</v>
      </c>
      <c r="P71" s="53"/>
    </row>
    <row r="72" spans="1:16" x14ac:dyDescent="0.2">
      <c r="A72" s="48" t="s">
        <v>735</v>
      </c>
      <c r="B72" s="49">
        <f t="shared" si="2"/>
        <v>12.112328767123287</v>
      </c>
      <c r="C72" s="42">
        <v>4421</v>
      </c>
      <c r="D72" s="51">
        <v>75</v>
      </c>
      <c r="E72" s="42" t="s">
        <v>660</v>
      </c>
      <c r="F72" s="42" t="s">
        <v>827</v>
      </c>
      <c r="G72" s="42" t="s">
        <v>827</v>
      </c>
      <c r="H72" s="51" t="s">
        <v>824</v>
      </c>
      <c r="I72" s="42" t="s">
        <v>687</v>
      </c>
      <c r="J72" s="42">
        <v>2829</v>
      </c>
      <c r="K72" s="42" t="s">
        <v>667</v>
      </c>
      <c r="L72" s="42">
        <v>2829</v>
      </c>
      <c r="M72" s="47">
        <v>164.444444444444</v>
      </c>
      <c r="N72" s="42" t="s">
        <v>827</v>
      </c>
      <c r="O72" s="46" t="s">
        <v>1136</v>
      </c>
      <c r="P72" s="53"/>
    </row>
    <row r="73" spans="1:16" x14ac:dyDescent="0.2">
      <c r="A73" s="48" t="s">
        <v>767</v>
      </c>
      <c r="B73" s="49">
        <f t="shared" si="2"/>
        <v>22.550684931506851</v>
      </c>
      <c r="C73" s="42">
        <v>8231</v>
      </c>
      <c r="D73" s="51">
        <v>36</v>
      </c>
      <c r="E73" s="42" t="s">
        <v>819</v>
      </c>
      <c r="F73" s="42" t="s">
        <v>827</v>
      </c>
      <c r="G73" s="42" t="s">
        <v>827</v>
      </c>
      <c r="H73" s="51" t="s">
        <v>824</v>
      </c>
      <c r="I73" s="42" t="s">
        <v>688</v>
      </c>
      <c r="J73" s="42">
        <v>199</v>
      </c>
      <c r="K73" s="42" t="s">
        <v>668</v>
      </c>
      <c r="L73" s="42">
        <v>199</v>
      </c>
      <c r="M73" s="47">
        <v>308.88888888888903</v>
      </c>
      <c r="N73" s="42" t="s">
        <v>827</v>
      </c>
      <c r="O73" s="46" t="s">
        <v>1136</v>
      </c>
      <c r="P73" s="53"/>
    </row>
    <row r="74" spans="1:16" x14ac:dyDescent="0.2">
      <c r="A74" s="48" t="s">
        <v>791</v>
      </c>
      <c r="B74" s="49">
        <f t="shared" si="2"/>
        <v>7.8219178082191778</v>
      </c>
      <c r="C74" s="42">
        <v>2855</v>
      </c>
      <c r="D74" s="51">
        <v>29</v>
      </c>
      <c r="E74" s="42" t="s">
        <v>820</v>
      </c>
      <c r="F74" s="42" t="s">
        <v>827</v>
      </c>
      <c r="G74" s="42" t="s">
        <v>827</v>
      </c>
      <c r="H74" s="51" t="s">
        <v>824</v>
      </c>
      <c r="I74" s="42" t="s">
        <v>666</v>
      </c>
      <c r="J74" s="42">
        <v>392</v>
      </c>
      <c r="K74" s="42" t="s">
        <v>668</v>
      </c>
      <c r="L74" s="42">
        <v>1248</v>
      </c>
      <c r="M74" s="47">
        <v>143.333333333333</v>
      </c>
      <c r="N74" s="42" t="s">
        <v>827</v>
      </c>
      <c r="O74" s="46" t="s">
        <v>1136</v>
      </c>
      <c r="P74" s="53"/>
    </row>
    <row r="75" spans="1:16" x14ac:dyDescent="0.2">
      <c r="A75" s="48" t="s">
        <v>719</v>
      </c>
      <c r="B75" s="49">
        <f t="shared" si="2"/>
        <v>1.6931506849315068</v>
      </c>
      <c r="C75" s="42">
        <v>618</v>
      </c>
      <c r="D75" s="51">
        <v>70</v>
      </c>
      <c r="E75" s="42" t="s">
        <v>660</v>
      </c>
      <c r="F75" s="42" t="s">
        <v>827</v>
      </c>
      <c r="G75" s="42" t="s">
        <v>827</v>
      </c>
      <c r="H75" s="51" t="s">
        <v>823</v>
      </c>
      <c r="I75" s="42" t="s">
        <v>687</v>
      </c>
      <c r="J75" s="42">
        <v>2803</v>
      </c>
      <c r="K75" s="42" t="s">
        <v>667</v>
      </c>
      <c r="L75" s="42">
        <v>2803</v>
      </c>
      <c r="M75" s="47">
        <v>204.444444444444</v>
      </c>
      <c r="N75" s="42" t="s">
        <v>827</v>
      </c>
      <c r="O75" s="46" t="s">
        <v>1136</v>
      </c>
      <c r="P75" s="53"/>
    </row>
    <row r="76" spans="1:16" x14ac:dyDescent="0.2">
      <c r="A76" s="48" t="s">
        <v>781</v>
      </c>
      <c r="B76" s="49">
        <f t="shared" si="2"/>
        <v>12.057534246575342</v>
      </c>
      <c r="C76" s="42">
        <v>4401</v>
      </c>
      <c r="D76" s="51">
        <v>95</v>
      </c>
      <c r="E76" s="42" t="s">
        <v>659</v>
      </c>
      <c r="F76" s="42" t="s">
        <v>827</v>
      </c>
      <c r="G76" s="42" t="s">
        <v>827</v>
      </c>
      <c r="H76" s="51" t="s">
        <v>824</v>
      </c>
      <c r="I76" s="42" t="s">
        <v>666</v>
      </c>
      <c r="J76" s="42">
        <v>435</v>
      </c>
      <c r="K76" s="42" t="s">
        <v>668</v>
      </c>
      <c r="L76" s="42">
        <v>749</v>
      </c>
      <c r="M76" s="47">
        <v>174.444444444444</v>
      </c>
      <c r="N76" s="42" t="s">
        <v>827</v>
      </c>
      <c r="O76" s="46" t="s">
        <v>1136</v>
      </c>
      <c r="P76" s="53"/>
    </row>
    <row r="77" spans="1:16" x14ac:dyDescent="0.2">
      <c r="A77" s="48" t="s">
        <v>736</v>
      </c>
      <c r="B77" s="49">
        <f t="shared" si="2"/>
        <v>12.87945205479452</v>
      </c>
      <c r="C77" s="42">
        <v>4701</v>
      </c>
      <c r="D77" s="51">
        <v>86</v>
      </c>
      <c r="E77" s="42" t="s">
        <v>660</v>
      </c>
      <c r="F77" s="42" t="s">
        <v>827</v>
      </c>
      <c r="G77" s="42" t="s">
        <v>827</v>
      </c>
      <c r="H77" s="51" t="s">
        <v>824</v>
      </c>
      <c r="I77" s="42" t="s">
        <v>687</v>
      </c>
      <c r="J77" s="42">
        <v>2387</v>
      </c>
      <c r="K77" s="42" t="s">
        <v>667</v>
      </c>
      <c r="L77" s="42">
        <v>2387</v>
      </c>
      <c r="M77" s="47">
        <v>216.666666666667</v>
      </c>
      <c r="N77" s="42" t="s">
        <v>827</v>
      </c>
      <c r="O77" s="46" t="s">
        <v>1136</v>
      </c>
      <c r="P77" s="53"/>
    </row>
    <row r="78" spans="1:16" x14ac:dyDescent="0.2">
      <c r="A78" s="48" t="s">
        <v>782</v>
      </c>
      <c r="B78" s="49">
        <f t="shared" si="2"/>
        <v>15.972602739726028</v>
      </c>
      <c r="C78" s="42">
        <v>5830</v>
      </c>
      <c r="D78" s="51">
        <v>99</v>
      </c>
      <c r="E78" s="42" t="s">
        <v>659</v>
      </c>
      <c r="F78" s="42" t="s">
        <v>827</v>
      </c>
      <c r="G78" s="42" t="s">
        <v>827</v>
      </c>
      <c r="H78" s="51" t="s">
        <v>824</v>
      </c>
      <c r="I78" s="42" t="s">
        <v>666</v>
      </c>
      <c r="J78" s="42">
        <v>809</v>
      </c>
      <c r="K78" s="42" t="s">
        <v>668</v>
      </c>
      <c r="L78" s="42">
        <v>917</v>
      </c>
      <c r="M78" s="47">
        <v>263.33333333333297</v>
      </c>
      <c r="N78" s="42" t="s">
        <v>827</v>
      </c>
      <c r="O78" s="46" t="s">
        <v>1136</v>
      </c>
      <c r="P78" s="53"/>
    </row>
    <row r="79" spans="1:16" x14ac:dyDescent="0.2">
      <c r="A79" s="48" t="s">
        <v>737</v>
      </c>
      <c r="B79" s="49">
        <f t="shared" si="2"/>
        <v>16.402739726027399</v>
      </c>
      <c r="C79" s="42">
        <v>5987</v>
      </c>
      <c r="D79" s="51">
        <v>96</v>
      </c>
      <c r="E79" s="42" t="s">
        <v>660</v>
      </c>
      <c r="F79" s="42" t="s">
        <v>827</v>
      </c>
      <c r="G79" s="42" t="s">
        <v>827</v>
      </c>
      <c r="H79" s="51" t="s">
        <v>824</v>
      </c>
      <c r="I79" s="42" t="s">
        <v>666</v>
      </c>
      <c r="J79" s="42">
        <v>203</v>
      </c>
      <c r="K79" s="42" t="s">
        <v>668</v>
      </c>
      <c r="L79" s="42">
        <v>279</v>
      </c>
      <c r="M79" s="47">
        <v>221.111111111111</v>
      </c>
      <c r="N79" s="42" t="s">
        <v>827</v>
      </c>
      <c r="O79" s="46" t="s">
        <v>1136</v>
      </c>
      <c r="P79" s="53"/>
    </row>
    <row r="80" spans="1:16" x14ac:dyDescent="0.2">
      <c r="A80" s="48" t="s">
        <v>798</v>
      </c>
      <c r="B80" s="49">
        <f t="shared" si="2"/>
        <v>15.342465753424657</v>
      </c>
      <c r="C80" s="42">
        <v>5600</v>
      </c>
      <c r="D80" s="51">
        <v>64.400000000000006</v>
      </c>
      <c r="E80" s="42" t="s">
        <v>581</v>
      </c>
      <c r="F80" s="42" t="s">
        <v>827</v>
      </c>
      <c r="G80" s="42" t="s">
        <v>827</v>
      </c>
      <c r="H80" s="51" t="s">
        <v>823</v>
      </c>
      <c r="I80" s="42" t="s">
        <v>666</v>
      </c>
      <c r="J80" s="42">
        <v>662</v>
      </c>
      <c r="K80" s="42" t="s">
        <v>667</v>
      </c>
      <c r="L80" s="42">
        <v>2536</v>
      </c>
      <c r="M80" s="47">
        <v>816.66666666666697</v>
      </c>
      <c r="N80" s="42" t="s">
        <v>827</v>
      </c>
      <c r="O80" s="46" t="s">
        <v>1135</v>
      </c>
      <c r="P80" s="53"/>
    </row>
    <row r="81" spans="1:16" x14ac:dyDescent="0.2">
      <c r="A81" s="48" t="s">
        <v>768</v>
      </c>
      <c r="B81" s="49">
        <f t="shared" si="2"/>
        <v>17.904109589041095</v>
      </c>
      <c r="C81" s="42">
        <v>6535</v>
      </c>
      <c r="D81" s="51">
        <v>57</v>
      </c>
      <c r="E81" s="42" t="s">
        <v>819</v>
      </c>
      <c r="F81" s="42" t="s">
        <v>827</v>
      </c>
      <c r="G81" s="42" t="s">
        <v>827</v>
      </c>
      <c r="H81" s="51" t="s">
        <v>824</v>
      </c>
      <c r="I81" s="42" t="s">
        <v>666</v>
      </c>
      <c r="J81" s="42">
        <v>287</v>
      </c>
      <c r="K81" s="42" t="s">
        <v>668</v>
      </c>
      <c r="L81" s="42">
        <v>413</v>
      </c>
      <c r="M81" s="47">
        <v>206.666666666667</v>
      </c>
      <c r="N81" s="42" t="s">
        <v>827</v>
      </c>
      <c r="O81" s="46" t="s">
        <v>1136</v>
      </c>
      <c r="P81" s="53"/>
    </row>
    <row r="82" spans="1:16" x14ac:dyDescent="0.2">
      <c r="A82" s="48" t="s">
        <v>799</v>
      </c>
      <c r="B82" s="49">
        <f t="shared" si="2"/>
        <v>7.5561643835616437</v>
      </c>
      <c r="C82" s="42">
        <v>2758</v>
      </c>
      <c r="D82" s="51">
        <v>80</v>
      </c>
      <c r="E82" s="42" t="s">
        <v>581</v>
      </c>
      <c r="F82" s="42" t="s">
        <v>827</v>
      </c>
      <c r="G82" s="42" t="s">
        <v>827</v>
      </c>
      <c r="H82" s="51" t="s">
        <v>823</v>
      </c>
      <c r="I82" s="42" t="s">
        <v>687</v>
      </c>
      <c r="J82" s="42">
        <v>314</v>
      </c>
      <c r="K82" s="42" t="s">
        <v>667</v>
      </c>
      <c r="L82" s="42">
        <v>314</v>
      </c>
      <c r="M82" s="47">
        <v>310</v>
      </c>
      <c r="N82" s="42" t="s">
        <v>827</v>
      </c>
      <c r="O82" s="46" t="s">
        <v>1136</v>
      </c>
      <c r="P82" s="53"/>
    </row>
    <row r="83" spans="1:16" x14ac:dyDescent="0.2">
      <c r="A83" s="48" t="s">
        <v>738</v>
      </c>
      <c r="B83" s="49">
        <f t="shared" si="2"/>
        <v>21.054794520547944</v>
      </c>
      <c r="C83" s="42">
        <v>7685</v>
      </c>
      <c r="D83" s="51">
        <v>20</v>
      </c>
      <c r="E83" s="42" t="s">
        <v>660</v>
      </c>
      <c r="F83" s="42" t="s">
        <v>827</v>
      </c>
      <c r="G83" s="42" t="s">
        <v>827</v>
      </c>
      <c r="H83" s="51" t="s">
        <v>824</v>
      </c>
      <c r="I83" s="42" t="s">
        <v>666</v>
      </c>
      <c r="J83" s="42">
        <v>439</v>
      </c>
      <c r="K83" s="42" t="s">
        <v>667</v>
      </c>
      <c r="L83" s="42">
        <v>1497</v>
      </c>
      <c r="M83" s="47">
        <v>396.66666666666703</v>
      </c>
      <c r="N83" s="42" t="s">
        <v>827</v>
      </c>
      <c r="O83" s="46" t="s">
        <v>1135</v>
      </c>
      <c r="P83" s="53"/>
    </row>
    <row r="84" spans="1:16" x14ac:dyDescent="0.2">
      <c r="A84" s="48" t="s">
        <v>739</v>
      </c>
      <c r="B84" s="49">
        <f t="shared" si="2"/>
        <v>16.846575342465755</v>
      </c>
      <c r="C84" s="42">
        <v>6149</v>
      </c>
      <c r="D84" s="51">
        <v>35</v>
      </c>
      <c r="E84" s="42" t="s">
        <v>660</v>
      </c>
      <c r="F84" s="42" t="s">
        <v>827</v>
      </c>
      <c r="G84" s="42" t="s">
        <v>827</v>
      </c>
      <c r="H84" s="51" t="s">
        <v>824</v>
      </c>
      <c r="I84" s="42" t="s">
        <v>666</v>
      </c>
      <c r="J84" s="42">
        <v>374</v>
      </c>
      <c r="K84" s="42" t="s">
        <v>668</v>
      </c>
      <c r="L84" s="42">
        <v>972</v>
      </c>
      <c r="M84" s="47">
        <v>128.888888888889</v>
      </c>
      <c r="N84" s="42" t="s">
        <v>827</v>
      </c>
      <c r="O84" s="52" t="s">
        <v>1135</v>
      </c>
      <c r="P84" s="53"/>
    </row>
    <row r="85" spans="1:16" x14ac:dyDescent="0.2">
      <c r="A85" s="48" t="s">
        <v>800</v>
      </c>
      <c r="B85" s="49">
        <f t="shared" si="2"/>
        <v>4.9369863013698634</v>
      </c>
      <c r="C85" s="42">
        <v>1802</v>
      </c>
      <c r="D85" s="51">
        <v>86</v>
      </c>
      <c r="E85" s="42" t="s">
        <v>581</v>
      </c>
      <c r="F85" s="42" t="s">
        <v>827</v>
      </c>
      <c r="G85" s="42" t="s">
        <v>827</v>
      </c>
      <c r="H85" s="51" t="s">
        <v>823</v>
      </c>
      <c r="I85" s="42" t="s">
        <v>666</v>
      </c>
      <c r="J85" s="42">
        <v>230</v>
      </c>
      <c r="K85" s="42" t="s">
        <v>668</v>
      </c>
      <c r="L85" s="42">
        <v>295</v>
      </c>
      <c r="M85" s="47">
        <v>417.777777777778</v>
      </c>
      <c r="N85" s="42" t="s">
        <v>827</v>
      </c>
      <c r="O85" s="46" t="s">
        <v>1136</v>
      </c>
      <c r="P85" s="53"/>
    </row>
    <row r="86" spans="1:16" x14ac:dyDescent="0.2">
      <c r="A86" s="48" t="s">
        <v>777</v>
      </c>
      <c r="B86" s="49">
        <f t="shared" si="2"/>
        <v>13.652054794520549</v>
      </c>
      <c r="C86" s="42">
        <v>4983</v>
      </c>
      <c r="D86" s="51">
        <v>92</v>
      </c>
      <c r="E86" s="42" t="s">
        <v>659</v>
      </c>
      <c r="F86" s="42" t="s">
        <v>827</v>
      </c>
      <c r="G86" s="42" t="s">
        <v>827</v>
      </c>
      <c r="H86" s="51" t="s">
        <v>823</v>
      </c>
      <c r="I86" s="42" t="s">
        <v>666</v>
      </c>
      <c r="J86" s="42">
        <v>376</v>
      </c>
      <c r="K86" s="42" t="s">
        <v>667</v>
      </c>
      <c r="L86" s="42">
        <v>2516</v>
      </c>
      <c r="M86" s="47">
        <v>523.33333333333303</v>
      </c>
      <c r="N86" s="42" t="s">
        <v>827</v>
      </c>
      <c r="O86" s="46" t="s">
        <v>1136</v>
      </c>
      <c r="P86" s="53"/>
    </row>
    <row r="87" spans="1:16" x14ac:dyDescent="0.2">
      <c r="A87" s="48" t="s">
        <v>810</v>
      </c>
      <c r="B87" s="49">
        <f t="shared" si="2"/>
        <v>13.372602739726027</v>
      </c>
      <c r="C87" s="42">
        <v>4881</v>
      </c>
      <c r="D87" s="51">
        <v>78</v>
      </c>
      <c r="E87" s="42" t="s">
        <v>821</v>
      </c>
      <c r="F87" s="42" t="s">
        <v>827</v>
      </c>
      <c r="G87" s="42" t="s">
        <v>827</v>
      </c>
      <c r="H87" s="51" t="s">
        <v>823</v>
      </c>
      <c r="I87" s="42" t="s">
        <v>666</v>
      </c>
      <c r="J87" s="42">
        <v>722</v>
      </c>
      <c r="K87" s="42" t="s">
        <v>668</v>
      </c>
      <c r="L87" s="42">
        <v>826</v>
      </c>
      <c r="M87" s="47">
        <v>343.33333333333297</v>
      </c>
      <c r="N87" s="42" t="s">
        <v>827</v>
      </c>
      <c r="O87" s="46" t="s">
        <v>1135</v>
      </c>
      <c r="P87" s="53"/>
    </row>
    <row r="88" spans="1:16" x14ac:dyDescent="0.2">
      <c r="A88" s="48" t="s">
        <v>811</v>
      </c>
      <c r="B88" s="49">
        <f t="shared" si="2"/>
        <v>10.493150684931507</v>
      </c>
      <c r="C88" s="42">
        <v>3830</v>
      </c>
      <c r="D88" s="51">
        <v>46</v>
      </c>
      <c r="E88" s="42" t="s">
        <v>821</v>
      </c>
      <c r="F88" s="42" t="s">
        <v>827</v>
      </c>
      <c r="G88" s="42" t="s">
        <v>827</v>
      </c>
      <c r="H88" s="51" t="s">
        <v>824</v>
      </c>
      <c r="I88" s="42" t="s">
        <v>686</v>
      </c>
      <c r="J88" s="42">
        <v>77</v>
      </c>
      <c r="K88" s="42" t="s">
        <v>668</v>
      </c>
      <c r="L88" s="42">
        <v>923</v>
      </c>
      <c r="M88" s="47">
        <v>101.111111111111</v>
      </c>
      <c r="N88" s="42" t="s">
        <v>827</v>
      </c>
      <c r="O88" s="46" t="s">
        <v>1136</v>
      </c>
      <c r="P88" s="53"/>
    </row>
    <row r="89" spans="1:16" x14ac:dyDescent="0.2">
      <c r="A89" s="48" t="s">
        <v>801</v>
      </c>
      <c r="B89" s="49">
        <f t="shared" si="2"/>
        <v>7.3835616438356162</v>
      </c>
      <c r="C89" s="42">
        <v>2695</v>
      </c>
      <c r="D89" s="51">
        <v>70</v>
      </c>
      <c r="E89" s="42" t="s">
        <v>581</v>
      </c>
      <c r="F89" s="42" t="s">
        <v>827</v>
      </c>
      <c r="G89" s="42" t="s">
        <v>827</v>
      </c>
      <c r="H89" s="51" t="s">
        <v>823</v>
      </c>
      <c r="I89" s="42" t="s">
        <v>687</v>
      </c>
      <c r="J89" s="42">
        <v>2457</v>
      </c>
      <c r="K89" s="42" t="s">
        <v>667</v>
      </c>
      <c r="L89" s="42">
        <v>2457</v>
      </c>
      <c r="M89" s="47">
        <v>296.66666666666703</v>
      </c>
      <c r="N89" s="42" t="s">
        <v>827</v>
      </c>
      <c r="O89" s="46" t="s">
        <v>1136</v>
      </c>
      <c r="P89" s="53"/>
    </row>
    <row r="90" spans="1:16" x14ac:dyDescent="0.2">
      <c r="A90" s="48" t="s">
        <v>783</v>
      </c>
      <c r="B90" s="49">
        <f t="shared" si="2"/>
        <v>14.652054794520549</v>
      </c>
      <c r="C90" s="42">
        <v>5348</v>
      </c>
      <c r="D90" s="51">
        <v>86.2</v>
      </c>
      <c r="E90" s="42" t="s">
        <v>659</v>
      </c>
      <c r="F90" s="42" t="s">
        <v>827</v>
      </c>
      <c r="G90" s="42" t="s">
        <v>827</v>
      </c>
      <c r="H90" s="51" t="s">
        <v>824</v>
      </c>
      <c r="I90" s="42" t="s">
        <v>666</v>
      </c>
      <c r="J90" s="42">
        <v>318</v>
      </c>
      <c r="K90" s="42" t="s">
        <v>668</v>
      </c>
      <c r="L90" s="42">
        <v>468</v>
      </c>
      <c r="M90" s="47">
        <v>193.333333333333</v>
      </c>
      <c r="N90" s="42" t="s">
        <v>827</v>
      </c>
      <c r="O90" s="46" t="s">
        <v>1136</v>
      </c>
      <c r="P90" s="53"/>
    </row>
    <row r="91" spans="1:16" x14ac:dyDescent="0.2">
      <c r="A91" s="48" t="s">
        <v>769</v>
      </c>
      <c r="B91" s="49">
        <f t="shared" si="2"/>
        <v>14.884931506849314</v>
      </c>
      <c r="C91" s="42">
        <v>5433</v>
      </c>
      <c r="D91" s="51">
        <v>80</v>
      </c>
      <c r="E91" s="42" t="s">
        <v>819</v>
      </c>
      <c r="F91" s="42" t="s">
        <v>827</v>
      </c>
      <c r="G91" s="42" t="s">
        <v>827</v>
      </c>
      <c r="H91" s="51" t="s">
        <v>824</v>
      </c>
      <c r="I91" s="42" t="s">
        <v>687</v>
      </c>
      <c r="J91" s="42">
        <v>1798</v>
      </c>
      <c r="K91" s="42" t="s">
        <v>667</v>
      </c>
      <c r="L91" s="42">
        <v>1798</v>
      </c>
      <c r="M91" s="47">
        <v>234.444444444444</v>
      </c>
      <c r="N91" s="42" t="s">
        <v>827</v>
      </c>
      <c r="O91" s="46" t="s">
        <v>1136</v>
      </c>
      <c r="P91" s="53"/>
    </row>
    <row r="92" spans="1:16" x14ac:dyDescent="0.2">
      <c r="A92" s="48" t="s">
        <v>740</v>
      </c>
      <c r="B92" s="49">
        <f t="shared" ref="B92:B123" si="3">C92/365</f>
        <v>2.6383561643835618</v>
      </c>
      <c r="C92" s="42">
        <v>963</v>
      </c>
      <c r="D92" s="51">
        <v>90</v>
      </c>
      <c r="E92" s="42" t="s">
        <v>660</v>
      </c>
      <c r="F92" s="42" t="s">
        <v>827</v>
      </c>
      <c r="G92" s="42" t="s">
        <v>827</v>
      </c>
      <c r="H92" s="51" t="s">
        <v>824</v>
      </c>
      <c r="I92" s="42" t="s">
        <v>666</v>
      </c>
      <c r="J92" s="42">
        <v>299</v>
      </c>
      <c r="K92" s="42" t="s">
        <v>668</v>
      </c>
      <c r="L92" s="42">
        <v>1979</v>
      </c>
      <c r="M92" s="47">
        <v>62.2222222222222</v>
      </c>
      <c r="N92" s="42" t="s">
        <v>827</v>
      </c>
      <c r="O92" s="46" t="s">
        <v>1135</v>
      </c>
      <c r="P92" s="53"/>
    </row>
    <row r="93" spans="1:16" x14ac:dyDescent="0.2">
      <c r="A93" s="48" t="s">
        <v>770</v>
      </c>
      <c r="B93" s="49">
        <f t="shared" si="3"/>
        <v>13.684931506849315</v>
      </c>
      <c r="C93" s="42">
        <v>4995</v>
      </c>
      <c r="D93" s="51">
        <v>80</v>
      </c>
      <c r="E93" s="42" t="s">
        <v>819</v>
      </c>
      <c r="F93" s="42" t="s">
        <v>827</v>
      </c>
      <c r="G93" s="42" t="s">
        <v>827</v>
      </c>
      <c r="H93" s="51" t="s">
        <v>824</v>
      </c>
      <c r="I93" s="42" t="s">
        <v>666</v>
      </c>
      <c r="J93" s="42">
        <v>337</v>
      </c>
      <c r="K93" s="42" t="s">
        <v>667</v>
      </c>
      <c r="L93" s="42">
        <v>2475</v>
      </c>
      <c r="M93" s="47">
        <v>198.888888888889</v>
      </c>
      <c r="N93" s="42" t="s">
        <v>827</v>
      </c>
      <c r="O93" s="46" t="s">
        <v>1135</v>
      </c>
      <c r="P93" s="53"/>
    </row>
    <row r="94" spans="1:16" x14ac:dyDescent="0.2">
      <c r="A94" s="48" t="s">
        <v>771</v>
      </c>
      <c r="B94" s="49">
        <f t="shared" si="3"/>
        <v>8.6657534246575345</v>
      </c>
      <c r="C94" s="42">
        <v>3163</v>
      </c>
      <c r="D94" s="51">
        <v>90</v>
      </c>
      <c r="E94" s="42" t="s">
        <v>819</v>
      </c>
      <c r="F94" s="42" t="s">
        <v>827</v>
      </c>
      <c r="G94" s="42" t="s">
        <v>827</v>
      </c>
      <c r="H94" s="51" t="s">
        <v>824</v>
      </c>
      <c r="I94" s="42" t="s">
        <v>666</v>
      </c>
      <c r="J94" s="42">
        <v>294</v>
      </c>
      <c r="K94" s="42" t="s">
        <v>667</v>
      </c>
      <c r="L94" s="42">
        <v>2193</v>
      </c>
      <c r="M94" s="47">
        <v>164.444444444444</v>
      </c>
      <c r="N94" s="42" t="s">
        <v>827</v>
      </c>
      <c r="O94" s="46" t="s">
        <v>1136</v>
      </c>
      <c r="P94" s="53"/>
    </row>
    <row r="95" spans="1:16" x14ac:dyDescent="0.2">
      <c r="A95" s="48" t="s">
        <v>741</v>
      </c>
      <c r="B95" s="49">
        <f t="shared" si="3"/>
        <v>16</v>
      </c>
      <c r="C95" s="42">
        <v>5840</v>
      </c>
      <c r="D95" s="51">
        <v>23</v>
      </c>
      <c r="E95" s="42" t="s">
        <v>660</v>
      </c>
      <c r="F95" s="42" t="s">
        <v>827</v>
      </c>
      <c r="G95" s="42" t="s">
        <v>827</v>
      </c>
      <c r="H95" s="51" t="s">
        <v>824</v>
      </c>
      <c r="I95" s="42" t="s">
        <v>687</v>
      </c>
      <c r="J95" s="42">
        <v>626</v>
      </c>
      <c r="K95" s="42" t="s">
        <v>667</v>
      </c>
      <c r="L95" s="42">
        <v>626</v>
      </c>
      <c r="M95" s="47">
        <v>162.222222222222</v>
      </c>
      <c r="N95" s="42" t="s">
        <v>827</v>
      </c>
      <c r="O95" s="46" t="s">
        <v>1135</v>
      </c>
      <c r="P95" s="53"/>
    </row>
    <row r="96" spans="1:16" x14ac:dyDescent="0.2">
      <c r="A96" s="48" t="s">
        <v>742</v>
      </c>
      <c r="B96" s="49">
        <f t="shared" si="3"/>
        <v>14.849315068493151</v>
      </c>
      <c r="C96" s="42">
        <v>5420</v>
      </c>
      <c r="D96" s="51">
        <v>46</v>
      </c>
      <c r="E96" s="42" t="s">
        <v>660</v>
      </c>
      <c r="F96" s="42" t="s">
        <v>827</v>
      </c>
      <c r="G96" s="42" t="s">
        <v>827</v>
      </c>
      <c r="H96" s="51" t="s">
        <v>824</v>
      </c>
      <c r="I96" s="42" t="s">
        <v>666</v>
      </c>
      <c r="J96" s="42">
        <v>339</v>
      </c>
      <c r="K96" s="42" t="s">
        <v>668</v>
      </c>
      <c r="L96" s="42">
        <v>870</v>
      </c>
      <c r="M96" s="47">
        <v>235.555555555556</v>
      </c>
      <c r="N96" s="42" t="s">
        <v>827</v>
      </c>
      <c r="O96" s="46" t="s">
        <v>1136</v>
      </c>
      <c r="P96" s="53"/>
    </row>
    <row r="97" spans="1:16" x14ac:dyDescent="0.2">
      <c r="A97" s="48" t="s">
        <v>772</v>
      </c>
      <c r="B97" s="49">
        <f t="shared" si="3"/>
        <v>16.438356164383563</v>
      </c>
      <c r="C97" s="42">
        <v>6000</v>
      </c>
      <c r="D97" s="51">
        <v>66</v>
      </c>
      <c r="E97" s="42" t="s">
        <v>819</v>
      </c>
      <c r="F97" s="42" t="s">
        <v>827</v>
      </c>
      <c r="G97" s="42" t="s">
        <v>827</v>
      </c>
      <c r="H97" s="51" t="s">
        <v>824</v>
      </c>
      <c r="I97" s="42" t="s">
        <v>666</v>
      </c>
      <c r="J97" s="42">
        <v>384</v>
      </c>
      <c r="K97" s="42" t="s">
        <v>668</v>
      </c>
      <c r="L97" s="42">
        <v>531</v>
      </c>
      <c r="M97" s="47">
        <v>208.888888888889</v>
      </c>
      <c r="N97" s="42" t="s">
        <v>827</v>
      </c>
      <c r="O97" s="46" t="s">
        <v>1136</v>
      </c>
      <c r="P97" s="53"/>
    </row>
    <row r="98" spans="1:16" x14ac:dyDescent="0.2">
      <c r="A98" s="48" t="s">
        <v>743</v>
      </c>
      <c r="B98" s="49">
        <f t="shared" si="3"/>
        <v>9.463013698630137</v>
      </c>
      <c r="C98" s="42">
        <v>3454</v>
      </c>
      <c r="D98" s="51">
        <v>61</v>
      </c>
      <c r="E98" s="42" t="s">
        <v>660</v>
      </c>
      <c r="F98" s="42" t="s">
        <v>827</v>
      </c>
      <c r="G98" s="42" t="s">
        <v>827</v>
      </c>
      <c r="H98" s="51" t="s">
        <v>824</v>
      </c>
      <c r="I98" s="42" t="s">
        <v>666</v>
      </c>
      <c r="J98" s="42">
        <v>488</v>
      </c>
      <c r="K98" s="42" t="s">
        <v>668</v>
      </c>
      <c r="L98" s="42">
        <v>1412</v>
      </c>
      <c r="M98" s="47">
        <v>106.666666666667</v>
      </c>
      <c r="N98" s="42" t="s">
        <v>827</v>
      </c>
      <c r="O98" s="46" t="s">
        <v>1136</v>
      </c>
      <c r="P98" s="53"/>
    </row>
    <row r="99" spans="1:16" x14ac:dyDescent="0.2">
      <c r="A99" s="48" t="s">
        <v>807</v>
      </c>
      <c r="B99" s="49">
        <f t="shared" si="3"/>
        <v>17.301369863013697</v>
      </c>
      <c r="C99" s="42">
        <v>6315</v>
      </c>
      <c r="D99" s="51">
        <v>99</v>
      </c>
      <c r="E99" s="42" t="s">
        <v>581</v>
      </c>
      <c r="F99" s="42" t="s">
        <v>827</v>
      </c>
      <c r="G99" s="42" t="s">
        <v>827</v>
      </c>
      <c r="H99" s="51" t="s">
        <v>824</v>
      </c>
      <c r="I99" s="42" t="s">
        <v>687</v>
      </c>
      <c r="J99" s="42">
        <v>1882</v>
      </c>
      <c r="K99" s="42" t="s">
        <v>667</v>
      </c>
      <c r="L99" s="42">
        <v>1882</v>
      </c>
      <c r="M99" s="47">
        <v>288.88888888888903</v>
      </c>
      <c r="N99" s="42" t="s">
        <v>827</v>
      </c>
      <c r="O99" s="46" t="s">
        <v>1136</v>
      </c>
      <c r="P99" s="53"/>
    </row>
    <row r="100" spans="1:16" x14ac:dyDescent="0.2">
      <c r="A100" s="48" t="s">
        <v>792</v>
      </c>
      <c r="B100" s="49">
        <f t="shared" si="3"/>
        <v>16.717808219178082</v>
      </c>
      <c r="C100" s="42">
        <v>6102</v>
      </c>
      <c r="D100" s="51">
        <v>71</v>
      </c>
      <c r="E100" s="42" t="s">
        <v>820</v>
      </c>
      <c r="F100" s="42" t="s">
        <v>827</v>
      </c>
      <c r="G100" s="42" t="s">
        <v>827</v>
      </c>
      <c r="H100" s="51" t="s">
        <v>824</v>
      </c>
      <c r="I100" s="42" t="s">
        <v>666</v>
      </c>
      <c r="J100" s="42">
        <v>335</v>
      </c>
      <c r="K100" s="42" t="s">
        <v>668</v>
      </c>
      <c r="L100" s="42">
        <v>429</v>
      </c>
      <c r="M100" s="47">
        <v>175.555555555556</v>
      </c>
      <c r="N100" s="42" t="s">
        <v>827</v>
      </c>
      <c r="O100" s="46" t="s">
        <v>1136</v>
      </c>
      <c r="P100" s="53"/>
    </row>
    <row r="101" spans="1:16" x14ac:dyDescent="0.2">
      <c r="A101" s="48" t="s">
        <v>784</v>
      </c>
      <c r="B101" s="49">
        <f t="shared" si="3"/>
        <v>13.301369863013699</v>
      </c>
      <c r="C101" s="42">
        <v>4855</v>
      </c>
      <c r="D101" s="51">
        <v>76.5</v>
      </c>
      <c r="E101" s="42" t="s">
        <v>659</v>
      </c>
      <c r="F101" s="42" t="s">
        <v>827</v>
      </c>
      <c r="G101" s="42" t="s">
        <v>827</v>
      </c>
      <c r="H101" s="51" t="s">
        <v>824</v>
      </c>
      <c r="I101" s="42" t="s">
        <v>666</v>
      </c>
      <c r="J101" s="42">
        <v>261</v>
      </c>
      <c r="K101" s="42" t="s">
        <v>668</v>
      </c>
      <c r="L101" s="42">
        <v>321</v>
      </c>
      <c r="M101" s="47">
        <v>220</v>
      </c>
      <c r="N101" s="42" t="s">
        <v>827</v>
      </c>
      <c r="O101" s="46" t="s">
        <v>1136</v>
      </c>
      <c r="P101" s="53"/>
    </row>
    <row r="102" spans="1:16" x14ac:dyDescent="0.2">
      <c r="A102" s="48" t="s">
        <v>744</v>
      </c>
      <c r="B102" s="49">
        <f t="shared" si="3"/>
        <v>10.101369863013698</v>
      </c>
      <c r="C102" s="42">
        <v>3687</v>
      </c>
      <c r="D102" s="51">
        <v>62.5</v>
      </c>
      <c r="E102" s="42" t="s">
        <v>660</v>
      </c>
      <c r="F102" s="42" t="s">
        <v>827</v>
      </c>
      <c r="G102" s="42" t="s">
        <v>827</v>
      </c>
      <c r="H102" s="51" t="s">
        <v>824</v>
      </c>
      <c r="I102" s="42" t="s">
        <v>687</v>
      </c>
      <c r="J102" s="42">
        <v>2246</v>
      </c>
      <c r="K102" s="42" t="s">
        <v>667</v>
      </c>
      <c r="L102" s="42">
        <v>2246</v>
      </c>
      <c r="M102" s="47">
        <v>148.888888888889</v>
      </c>
      <c r="N102" s="42" t="s">
        <v>827</v>
      </c>
      <c r="O102" s="46" t="s">
        <v>1136</v>
      </c>
      <c r="P102" s="53"/>
    </row>
    <row r="103" spans="1:16" x14ac:dyDescent="0.2">
      <c r="A103" s="48" t="s">
        <v>773</v>
      </c>
      <c r="B103" s="49">
        <f t="shared" si="3"/>
        <v>4.375342465753425</v>
      </c>
      <c r="C103" s="42">
        <v>1597</v>
      </c>
      <c r="D103" s="51">
        <v>90</v>
      </c>
      <c r="E103" s="42" t="s">
        <v>819</v>
      </c>
      <c r="F103" s="42" t="s">
        <v>827</v>
      </c>
      <c r="G103" s="42" t="s">
        <v>827</v>
      </c>
      <c r="H103" s="51" t="s">
        <v>824</v>
      </c>
      <c r="I103" s="42" t="s">
        <v>666</v>
      </c>
      <c r="J103" s="42">
        <v>655</v>
      </c>
      <c r="K103" s="42" t="s">
        <v>667</v>
      </c>
      <c r="L103" s="42">
        <v>2203</v>
      </c>
      <c r="M103" s="47">
        <v>111.111111111111</v>
      </c>
      <c r="N103" s="42" t="s">
        <v>827</v>
      </c>
      <c r="O103" s="46" t="s">
        <v>1136</v>
      </c>
      <c r="P103" s="53"/>
    </row>
    <row r="104" spans="1:16" x14ac:dyDescent="0.2">
      <c r="A104" s="48" t="s">
        <v>745</v>
      </c>
      <c r="B104" s="49">
        <f t="shared" si="3"/>
        <v>16.208219178082192</v>
      </c>
      <c r="C104" s="42">
        <v>5916</v>
      </c>
      <c r="D104" s="51">
        <v>62.3</v>
      </c>
      <c r="E104" s="42" t="s">
        <v>660</v>
      </c>
      <c r="F104" s="42" t="s">
        <v>827</v>
      </c>
      <c r="G104" s="42" t="s">
        <v>827</v>
      </c>
      <c r="H104" s="51" t="s">
        <v>824</v>
      </c>
      <c r="I104" s="42" t="s">
        <v>687</v>
      </c>
      <c r="J104" s="42">
        <v>2406</v>
      </c>
      <c r="K104" s="42" t="s">
        <v>667</v>
      </c>
      <c r="L104" s="42">
        <v>2406</v>
      </c>
      <c r="M104" s="47">
        <v>320</v>
      </c>
      <c r="N104" s="42" t="s">
        <v>827</v>
      </c>
      <c r="O104" s="46" t="s">
        <v>1136</v>
      </c>
      <c r="P104" s="53"/>
    </row>
    <row r="105" spans="1:16" x14ac:dyDescent="0.2">
      <c r="A105" s="48" t="s">
        <v>720</v>
      </c>
      <c r="B105" s="49">
        <f t="shared" si="3"/>
        <v>1.8191780821917809</v>
      </c>
      <c r="C105" s="42">
        <v>664</v>
      </c>
      <c r="D105" s="51">
        <v>83</v>
      </c>
      <c r="E105" s="42" t="s">
        <v>660</v>
      </c>
      <c r="F105" s="42" t="s">
        <v>827</v>
      </c>
      <c r="G105" s="42" t="s">
        <v>827</v>
      </c>
      <c r="H105" s="51" t="s">
        <v>823</v>
      </c>
      <c r="I105" s="42" t="s">
        <v>666</v>
      </c>
      <c r="J105" s="42">
        <v>348</v>
      </c>
      <c r="K105" s="42" t="s">
        <v>667</v>
      </c>
      <c r="L105" s="42">
        <v>2317</v>
      </c>
      <c r="M105" s="47">
        <v>148.888888888889</v>
      </c>
      <c r="N105" s="42" t="s">
        <v>827</v>
      </c>
      <c r="O105" s="46" t="s">
        <v>1136</v>
      </c>
      <c r="P105" s="53"/>
    </row>
    <row r="106" spans="1:16" x14ac:dyDescent="0.2">
      <c r="A106" s="48" t="s">
        <v>802</v>
      </c>
      <c r="B106" s="49">
        <f t="shared" si="3"/>
        <v>8.9671232876712335</v>
      </c>
      <c r="C106" s="42">
        <v>3273</v>
      </c>
      <c r="D106" s="51">
        <v>95</v>
      </c>
      <c r="E106" s="42" t="s">
        <v>581</v>
      </c>
      <c r="F106" s="42" t="s">
        <v>827</v>
      </c>
      <c r="G106" s="42" t="s">
        <v>827</v>
      </c>
      <c r="H106" s="51" t="s">
        <v>823</v>
      </c>
      <c r="I106" s="42" t="s">
        <v>666</v>
      </c>
      <c r="J106" s="42">
        <v>558</v>
      </c>
      <c r="K106" s="42" t="s">
        <v>667</v>
      </c>
      <c r="L106" s="42">
        <v>2168</v>
      </c>
      <c r="M106" s="47">
        <v>597.77777777777806</v>
      </c>
      <c r="N106" s="42" t="s">
        <v>827</v>
      </c>
      <c r="O106" s="46" t="s">
        <v>1136</v>
      </c>
      <c r="P106" s="53"/>
    </row>
    <row r="107" spans="1:16" x14ac:dyDescent="0.2">
      <c r="A107" s="48" t="s">
        <v>746</v>
      </c>
      <c r="B107" s="49">
        <f t="shared" si="3"/>
        <v>11.624657534246575</v>
      </c>
      <c r="C107" s="42">
        <v>4243</v>
      </c>
      <c r="D107" s="51">
        <v>92</v>
      </c>
      <c r="E107" s="42" t="s">
        <v>660</v>
      </c>
      <c r="F107" s="42" t="s">
        <v>827</v>
      </c>
      <c r="G107" s="42" t="s">
        <v>827</v>
      </c>
      <c r="H107" s="51" t="s">
        <v>824</v>
      </c>
      <c r="I107" s="42" t="s">
        <v>687</v>
      </c>
      <c r="J107" s="42">
        <v>2151</v>
      </c>
      <c r="K107" s="42" t="s">
        <v>667</v>
      </c>
      <c r="L107" s="42">
        <v>2151</v>
      </c>
      <c r="M107" s="47">
        <v>138.888888888889</v>
      </c>
      <c r="N107" s="42" t="s">
        <v>827</v>
      </c>
      <c r="O107" s="46" t="s">
        <v>1136</v>
      </c>
      <c r="P107" s="53"/>
    </row>
    <row r="108" spans="1:16" x14ac:dyDescent="0.2">
      <c r="A108" s="48" t="s">
        <v>721</v>
      </c>
      <c r="B108" s="49">
        <f t="shared" si="3"/>
        <v>10.654794520547945</v>
      </c>
      <c r="C108" s="42">
        <v>3889</v>
      </c>
      <c r="D108" s="51">
        <v>72</v>
      </c>
      <c r="E108" s="42" t="s">
        <v>660</v>
      </c>
      <c r="F108" s="42" t="s">
        <v>827</v>
      </c>
      <c r="G108" s="42" t="s">
        <v>827</v>
      </c>
      <c r="H108" s="51" t="s">
        <v>823</v>
      </c>
      <c r="I108" s="42" t="s">
        <v>666</v>
      </c>
      <c r="J108" s="42">
        <v>342</v>
      </c>
      <c r="K108" s="42" t="s">
        <v>667</v>
      </c>
      <c r="L108" s="42">
        <v>2244</v>
      </c>
      <c r="M108" s="47">
        <v>290</v>
      </c>
      <c r="N108" s="42" t="s">
        <v>827</v>
      </c>
      <c r="O108" s="46" t="s">
        <v>1135</v>
      </c>
      <c r="P108" s="53"/>
    </row>
    <row r="109" spans="1:16" x14ac:dyDescent="0.2">
      <c r="A109" s="48" t="s">
        <v>803</v>
      </c>
      <c r="B109" s="49">
        <f t="shared" si="3"/>
        <v>6.0301369863013701</v>
      </c>
      <c r="C109" s="42">
        <v>2201</v>
      </c>
      <c r="D109" s="51">
        <v>92</v>
      </c>
      <c r="E109" s="42" t="s">
        <v>581</v>
      </c>
      <c r="F109" s="42" t="s">
        <v>827</v>
      </c>
      <c r="G109" s="42" t="s">
        <v>827</v>
      </c>
      <c r="H109" s="51" t="s">
        <v>823</v>
      </c>
      <c r="I109" s="42" t="s">
        <v>687</v>
      </c>
      <c r="J109" s="42">
        <v>2342</v>
      </c>
      <c r="K109" s="42" t="s">
        <v>667</v>
      </c>
      <c r="L109" s="42">
        <v>2342</v>
      </c>
      <c r="M109" s="47">
        <v>457.777777777778</v>
      </c>
      <c r="N109" s="42" t="s">
        <v>827</v>
      </c>
      <c r="O109" s="46" t="s">
        <v>1136</v>
      </c>
      <c r="P109" s="53"/>
    </row>
    <row r="110" spans="1:16" x14ac:dyDescent="0.2">
      <c r="A110" s="48" t="s">
        <v>812</v>
      </c>
      <c r="B110" s="49">
        <f t="shared" si="3"/>
        <v>14.673972602739726</v>
      </c>
      <c r="C110" s="42">
        <v>5356</v>
      </c>
      <c r="D110" s="51" t="s">
        <v>584</v>
      </c>
      <c r="E110" s="42" t="s">
        <v>821</v>
      </c>
      <c r="F110" s="42" t="s">
        <v>827</v>
      </c>
      <c r="G110" s="42" t="s">
        <v>827</v>
      </c>
      <c r="H110" s="51" t="s">
        <v>824</v>
      </c>
      <c r="I110" s="42" t="s">
        <v>666</v>
      </c>
      <c r="J110" s="42">
        <v>241</v>
      </c>
      <c r="K110" s="42" t="s">
        <v>668</v>
      </c>
      <c r="L110" s="42">
        <v>339</v>
      </c>
      <c r="M110" s="47">
        <v>214.444444444444</v>
      </c>
      <c r="N110" s="42" t="s">
        <v>827</v>
      </c>
      <c r="O110" s="46" t="s">
        <v>1135</v>
      </c>
      <c r="P110" s="53"/>
    </row>
    <row r="111" spans="1:16" x14ac:dyDescent="0.2">
      <c r="A111" s="48" t="s">
        <v>774</v>
      </c>
      <c r="B111" s="49">
        <f t="shared" si="3"/>
        <v>11.372602739726027</v>
      </c>
      <c r="C111" s="42">
        <v>4151</v>
      </c>
      <c r="D111" s="51">
        <v>92</v>
      </c>
      <c r="E111" s="42" t="s">
        <v>819</v>
      </c>
      <c r="F111" s="42" t="s">
        <v>827</v>
      </c>
      <c r="G111" s="42" t="s">
        <v>827</v>
      </c>
      <c r="H111" s="51" t="s">
        <v>824</v>
      </c>
      <c r="I111" s="42" t="s">
        <v>666</v>
      </c>
      <c r="J111" s="42">
        <v>296</v>
      </c>
      <c r="K111" s="42" t="s">
        <v>668</v>
      </c>
      <c r="L111" s="42">
        <v>595</v>
      </c>
      <c r="M111" s="47">
        <v>246.666666666667</v>
      </c>
      <c r="N111" s="42" t="s">
        <v>827</v>
      </c>
      <c r="O111" s="46" t="s">
        <v>1136</v>
      </c>
      <c r="P111" s="53"/>
    </row>
    <row r="112" spans="1:16" x14ac:dyDescent="0.2">
      <c r="A112" s="48" t="s">
        <v>747</v>
      </c>
      <c r="B112" s="49">
        <f t="shared" si="3"/>
        <v>14.082191780821917</v>
      </c>
      <c r="C112" s="42">
        <v>5140</v>
      </c>
      <c r="D112" s="51">
        <v>40.6</v>
      </c>
      <c r="E112" s="42" t="s">
        <v>660</v>
      </c>
      <c r="F112" s="42" t="s">
        <v>827</v>
      </c>
      <c r="G112" s="42" t="s">
        <v>827</v>
      </c>
      <c r="H112" s="51" t="s">
        <v>824</v>
      </c>
      <c r="I112" s="42" t="s">
        <v>666</v>
      </c>
      <c r="J112" s="42">
        <v>771</v>
      </c>
      <c r="K112" s="42" t="s">
        <v>667</v>
      </c>
      <c r="L112" s="42">
        <v>2034</v>
      </c>
      <c r="M112" s="47">
        <v>191.111111111111</v>
      </c>
      <c r="N112" s="42" t="s">
        <v>827</v>
      </c>
      <c r="O112" s="46" t="s">
        <v>1136</v>
      </c>
      <c r="P112" s="53"/>
    </row>
    <row r="113" spans="1:16" x14ac:dyDescent="0.2">
      <c r="A113" s="48" t="s">
        <v>785</v>
      </c>
      <c r="B113" s="49">
        <f t="shared" si="3"/>
        <v>9.7095890410958905</v>
      </c>
      <c r="C113" s="42">
        <v>3544</v>
      </c>
      <c r="D113" s="51">
        <v>81</v>
      </c>
      <c r="E113" s="42" t="s">
        <v>659</v>
      </c>
      <c r="F113" s="42" t="s">
        <v>827</v>
      </c>
      <c r="G113" s="42" t="s">
        <v>827</v>
      </c>
      <c r="H113" s="51" t="s">
        <v>824</v>
      </c>
      <c r="I113" s="42" t="s">
        <v>666</v>
      </c>
      <c r="J113" s="42">
        <v>281</v>
      </c>
      <c r="K113" s="42" t="s">
        <v>668</v>
      </c>
      <c r="L113" s="42">
        <v>334</v>
      </c>
      <c r="M113" s="47">
        <v>116.666666666667</v>
      </c>
      <c r="N113" s="42" t="s">
        <v>827</v>
      </c>
      <c r="O113" s="46" t="s">
        <v>1135</v>
      </c>
      <c r="P113" s="53"/>
    </row>
    <row r="114" spans="1:16" x14ac:dyDescent="0.2">
      <c r="A114" s="48" t="s">
        <v>793</v>
      </c>
      <c r="B114" s="49">
        <f t="shared" si="3"/>
        <v>14.386301369863014</v>
      </c>
      <c r="C114" s="42">
        <v>5251</v>
      </c>
      <c r="D114" s="51">
        <v>35.4</v>
      </c>
      <c r="E114" s="42" t="s">
        <v>820</v>
      </c>
      <c r="F114" s="42" t="s">
        <v>827</v>
      </c>
      <c r="G114" s="42" t="s">
        <v>827</v>
      </c>
      <c r="H114" s="51" t="s">
        <v>824</v>
      </c>
      <c r="I114" s="42" t="s">
        <v>666</v>
      </c>
      <c r="J114" s="42">
        <v>409</v>
      </c>
      <c r="K114" s="42" t="s">
        <v>668</v>
      </c>
      <c r="L114" s="42">
        <v>1214</v>
      </c>
      <c r="M114" s="47">
        <v>281.11111111111097</v>
      </c>
      <c r="N114" s="42" t="s">
        <v>827</v>
      </c>
      <c r="O114" s="46" t="s">
        <v>1136</v>
      </c>
      <c r="P114" s="53"/>
    </row>
    <row r="115" spans="1:16" x14ac:dyDescent="0.2">
      <c r="A115" s="48" t="s">
        <v>804</v>
      </c>
      <c r="B115" s="49">
        <f t="shared" si="3"/>
        <v>4.6438356164383565</v>
      </c>
      <c r="C115" s="42">
        <v>1695</v>
      </c>
      <c r="D115" s="51">
        <v>37.799999999999997</v>
      </c>
      <c r="E115" s="42" t="s">
        <v>581</v>
      </c>
      <c r="F115" s="42" t="s">
        <v>827</v>
      </c>
      <c r="G115" s="42" t="s">
        <v>827</v>
      </c>
      <c r="H115" s="51" t="s">
        <v>823</v>
      </c>
      <c r="I115" s="42" t="s">
        <v>666</v>
      </c>
      <c r="J115" s="42">
        <v>300</v>
      </c>
      <c r="K115" s="42" t="s">
        <v>668</v>
      </c>
      <c r="L115" s="42">
        <v>433</v>
      </c>
      <c r="M115" s="47">
        <v>294.444444444444</v>
      </c>
      <c r="N115" s="42" t="s">
        <v>827</v>
      </c>
      <c r="O115" s="46" t="s">
        <v>1136</v>
      </c>
      <c r="P115" s="53"/>
    </row>
    <row r="116" spans="1:16" x14ac:dyDescent="0.2">
      <c r="A116" s="48" t="s">
        <v>748</v>
      </c>
      <c r="B116" s="49">
        <f t="shared" si="3"/>
        <v>16.663013698630138</v>
      </c>
      <c r="C116" s="42">
        <v>6082</v>
      </c>
      <c r="D116" s="51">
        <v>93</v>
      </c>
      <c r="E116" s="42" t="s">
        <v>660</v>
      </c>
      <c r="F116" s="42" t="s">
        <v>827</v>
      </c>
      <c r="G116" s="42" t="s">
        <v>827</v>
      </c>
      <c r="H116" s="51" t="s">
        <v>824</v>
      </c>
      <c r="I116" s="42" t="s">
        <v>686</v>
      </c>
      <c r="J116" s="42">
        <v>72</v>
      </c>
      <c r="K116" s="42" t="s">
        <v>668</v>
      </c>
      <c r="L116" s="42">
        <v>343</v>
      </c>
      <c r="M116" s="47">
        <v>238.888888888889</v>
      </c>
      <c r="N116" s="42" t="s">
        <v>827</v>
      </c>
      <c r="O116" s="46" t="s">
        <v>1135</v>
      </c>
      <c r="P116" s="53"/>
    </row>
    <row r="117" spans="1:16" x14ac:dyDescent="0.2">
      <c r="A117" s="48" t="s">
        <v>749</v>
      </c>
      <c r="B117" s="49">
        <f t="shared" si="3"/>
        <v>3.2575342465753425</v>
      </c>
      <c r="C117" s="42">
        <v>1189</v>
      </c>
      <c r="D117" s="51">
        <v>96</v>
      </c>
      <c r="E117" s="42" t="s">
        <v>660</v>
      </c>
      <c r="F117" s="42" t="s">
        <v>827</v>
      </c>
      <c r="G117" s="42" t="s">
        <v>827</v>
      </c>
      <c r="H117" s="51" t="s">
        <v>824</v>
      </c>
      <c r="I117" s="42" t="s">
        <v>666</v>
      </c>
      <c r="J117" s="42">
        <v>1093</v>
      </c>
      <c r="K117" s="42" t="s">
        <v>668</v>
      </c>
      <c r="L117" s="42">
        <v>1729</v>
      </c>
      <c r="M117" s="47">
        <v>68.8888888888889</v>
      </c>
      <c r="N117" s="42" t="s">
        <v>827</v>
      </c>
      <c r="O117" s="46" t="s">
        <v>1136</v>
      </c>
      <c r="P117" s="53"/>
    </row>
    <row r="118" spans="1:16" x14ac:dyDescent="0.2">
      <c r="A118" s="48" t="s">
        <v>750</v>
      </c>
      <c r="B118" s="49">
        <f t="shared" si="3"/>
        <v>9.3123287671232884</v>
      </c>
      <c r="C118" s="42">
        <v>3399</v>
      </c>
      <c r="D118" s="51">
        <v>92.6</v>
      </c>
      <c r="E118" s="42" t="s">
        <v>660</v>
      </c>
      <c r="F118" s="42" t="s">
        <v>827</v>
      </c>
      <c r="G118" s="42" t="s">
        <v>827</v>
      </c>
      <c r="H118" s="51" t="s">
        <v>824</v>
      </c>
      <c r="I118" s="42" t="s">
        <v>686</v>
      </c>
      <c r="J118" s="42">
        <v>86</v>
      </c>
      <c r="K118" s="42" t="s">
        <v>668</v>
      </c>
      <c r="L118" s="42">
        <v>351</v>
      </c>
      <c r="M118" s="47">
        <v>222.222222222222</v>
      </c>
      <c r="N118" s="42" t="s">
        <v>827</v>
      </c>
      <c r="O118" s="46" t="s">
        <v>1136</v>
      </c>
      <c r="P118" s="53"/>
    </row>
    <row r="119" spans="1:16" x14ac:dyDescent="0.2">
      <c r="A119" s="48" t="s">
        <v>786</v>
      </c>
      <c r="B119" s="49">
        <f t="shared" si="3"/>
        <v>14.534246575342467</v>
      </c>
      <c r="C119" s="42">
        <v>5305</v>
      </c>
      <c r="D119" s="51">
        <v>81.599999999999994</v>
      </c>
      <c r="E119" s="42" t="s">
        <v>659</v>
      </c>
      <c r="F119" s="42" t="s">
        <v>827</v>
      </c>
      <c r="G119" s="42" t="s">
        <v>827</v>
      </c>
      <c r="H119" s="51" t="s">
        <v>824</v>
      </c>
      <c r="I119" s="42" t="s">
        <v>666</v>
      </c>
      <c r="J119" s="42">
        <v>118</v>
      </c>
      <c r="K119" s="42" t="s">
        <v>668</v>
      </c>
      <c r="L119" s="42">
        <v>166</v>
      </c>
      <c r="M119" s="47">
        <v>247.777777777778</v>
      </c>
      <c r="N119" s="42" t="s">
        <v>827</v>
      </c>
      <c r="O119" s="46" t="s">
        <v>1136</v>
      </c>
      <c r="P119" s="53"/>
    </row>
    <row r="120" spans="1:16" x14ac:dyDescent="0.2">
      <c r="A120" s="48" t="s">
        <v>787</v>
      </c>
      <c r="B120" s="49">
        <f t="shared" si="3"/>
        <v>16.684931506849313</v>
      </c>
      <c r="C120" s="42">
        <v>6090</v>
      </c>
      <c r="D120" s="51">
        <v>80</v>
      </c>
      <c r="E120" s="42" t="s">
        <v>659</v>
      </c>
      <c r="F120" s="42" t="s">
        <v>827</v>
      </c>
      <c r="G120" s="42" t="s">
        <v>827</v>
      </c>
      <c r="H120" s="51" t="s">
        <v>824</v>
      </c>
      <c r="I120" s="42" t="s">
        <v>666</v>
      </c>
      <c r="J120" s="42">
        <v>206</v>
      </c>
      <c r="K120" s="42" t="s">
        <v>668</v>
      </c>
      <c r="L120" s="42">
        <v>286</v>
      </c>
      <c r="M120" s="47">
        <v>376.66666666666703</v>
      </c>
      <c r="N120" s="42" t="s">
        <v>827</v>
      </c>
      <c r="O120" s="46" t="s">
        <v>1136</v>
      </c>
      <c r="P120" s="53"/>
    </row>
    <row r="121" spans="1:16" x14ac:dyDescent="0.2">
      <c r="A121" s="48" t="s">
        <v>751</v>
      </c>
      <c r="B121" s="49">
        <f t="shared" si="3"/>
        <v>9.0356164383561648</v>
      </c>
      <c r="C121" s="42">
        <v>3298</v>
      </c>
      <c r="D121" s="51">
        <v>95</v>
      </c>
      <c r="E121" s="42" t="s">
        <v>660</v>
      </c>
      <c r="F121" s="42" t="s">
        <v>827</v>
      </c>
      <c r="G121" s="42" t="s">
        <v>827</v>
      </c>
      <c r="H121" s="51" t="s">
        <v>824</v>
      </c>
      <c r="I121" s="42" t="s">
        <v>666</v>
      </c>
      <c r="J121" s="42">
        <v>422</v>
      </c>
      <c r="K121" s="42" t="s">
        <v>667</v>
      </c>
      <c r="L121" s="42">
        <v>1712</v>
      </c>
      <c r="M121" s="47">
        <v>181.111111111111</v>
      </c>
      <c r="N121" s="42" t="s">
        <v>827</v>
      </c>
      <c r="O121" s="46" t="s">
        <v>1136</v>
      </c>
      <c r="P121" s="53"/>
    </row>
    <row r="122" spans="1:16" x14ac:dyDescent="0.2">
      <c r="A122" s="48" t="s">
        <v>752</v>
      </c>
      <c r="B122" s="49">
        <f t="shared" si="3"/>
        <v>14.128767123287671</v>
      </c>
      <c r="C122" s="42">
        <v>5157</v>
      </c>
      <c r="D122" s="51">
        <v>54</v>
      </c>
      <c r="E122" s="42" t="s">
        <v>660</v>
      </c>
      <c r="F122" s="42" t="s">
        <v>827</v>
      </c>
      <c r="G122" s="42" t="s">
        <v>827</v>
      </c>
      <c r="H122" s="51" t="s">
        <v>824</v>
      </c>
      <c r="I122" s="42" t="s">
        <v>666</v>
      </c>
      <c r="J122" s="42">
        <v>286</v>
      </c>
      <c r="K122" s="42" t="s">
        <v>668</v>
      </c>
      <c r="L122" s="42">
        <v>342</v>
      </c>
      <c r="M122" s="47">
        <v>196.666666666667</v>
      </c>
      <c r="N122" s="42" t="s">
        <v>827</v>
      </c>
      <c r="O122" s="46" t="s">
        <v>1136</v>
      </c>
      <c r="P122" s="53"/>
    </row>
    <row r="123" spans="1:16" x14ac:dyDescent="0.2">
      <c r="A123" s="48" t="s">
        <v>788</v>
      </c>
      <c r="B123" s="49">
        <f t="shared" si="3"/>
        <v>18.167123287671235</v>
      </c>
      <c r="C123" s="42">
        <v>6631</v>
      </c>
      <c r="D123" s="51">
        <v>96</v>
      </c>
      <c r="E123" s="42" t="s">
        <v>659</v>
      </c>
      <c r="F123" s="42" t="s">
        <v>827</v>
      </c>
      <c r="G123" s="42" t="s">
        <v>827</v>
      </c>
      <c r="H123" s="51" t="s">
        <v>824</v>
      </c>
      <c r="I123" s="42" t="s">
        <v>666</v>
      </c>
      <c r="J123" s="42">
        <v>513</v>
      </c>
      <c r="K123" s="42" t="s">
        <v>668</v>
      </c>
      <c r="L123" s="42">
        <v>614</v>
      </c>
      <c r="M123" s="47">
        <v>242.222222222222</v>
      </c>
      <c r="N123" s="42" t="s">
        <v>827</v>
      </c>
      <c r="O123" s="46" t="s">
        <v>1136</v>
      </c>
      <c r="P123" s="53"/>
    </row>
    <row r="124" spans="1:16" x14ac:dyDescent="0.2">
      <c r="A124" s="48" t="s">
        <v>805</v>
      </c>
      <c r="B124" s="49">
        <f t="shared" ref="B124:B130" si="4">C124/365</f>
        <v>9.419178082191781</v>
      </c>
      <c r="C124" s="42">
        <v>3438</v>
      </c>
      <c r="D124" s="51">
        <v>72</v>
      </c>
      <c r="E124" s="42" t="s">
        <v>581</v>
      </c>
      <c r="F124" s="42" t="s">
        <v>827</v>
      </c>
      <c r="G124" s="42" t="s">
        <v>827</v>
      </c>
      <c r="H124" s="51" t="s">
        <v>823</v>
      </c>
      <c r="I124" s="42" t="s">
        <v>666</v>
      </c>
      <c r="J124" s="42">
        <v>395</v>
      </c>
      <c r="K124" s="42" t="s">
        <v>668</v>
      </c>
      <c r="L124" s="42">
        <v>518</v>
      </c>
      <c r="M124" s="47">
        <v>294.444444444444</v>
      </c>
      <c r="N124" s="42" t="s">
        <v>827</v>
      </c>
      <c r="O124" s="46" t="s">
        <v>1136</v>
      </c>
      <c r="P124" s="53"/>
    </row>
    <row r="125" spans="1:16" x14ac:dyDescent="0.2">
      <c r="A125" s="48" t="s">
        <v>775</v>
      </c>
      <c r="B125" s="49">
        <f t="shared" si="4"/>
        <v>12.452054794520548</v>
      </c>
      <c r="C125" s="42">
        <v>4545</v>
      </c>
      <c r="D125" s="51">
        <v>63</v>
      </c>
      <c r="E125" s="42" t="s">
        <v>819</v>
      </c>
      <c r="F125" s="42" t="s">
        <v>827</v>
      </c>
      <c r="G125" s="42" t="s">
        <v>827</v>
      </c>
      <c r="H125" s="51" t="s">
        <v>824</v>
      </c>
      <c r="I125" s="42" t="s">
        <v>666</v>
      </c>
      <c r="J125" s="42">
        <v>289</v>
      </c>
      <c r="K125" s="42" t="s">
        <v>667</v>
      </c>
      <c r="L125" s="42">
        <v>1780</v>
      </c>
      <c r="M125" s="47">
        <v>158.888888888889</v>
      </c>
      <c r="N125" s="42" t="s">
        <v>827</v>
      </c>
      <c r="O125" s="46" t="s">
        <v>1136</v>
      </c>
      <c r="P125" s="53"/>
    </row>
    <row r="126" spans="1:16" x14ac:dyDescent="0.2">
      <c r="A126" s="48" t="s">
        <v>753</v>
      </c>
      <c r="B126" s="49">
        <f t="shared" si="4"/>
        <v>9.706849315068494</v>
      </c>
      <c r="C126" s="42">
        <v>3543</v>
      </c>
      <c r="D126" s="51">
        <v>95</v>
      </c>
      <c r="E126" s="42" t="s">
        <v>660</v>
      </c>
      <c r="F126" s="42" t="s">
        <v>827</v>
      </c>
      <c r="G126" s="42" t="s">
        <v>827</v>
      </c>
      <c r="H126" s="51" t="s">
        <v>824</v>
      </c>
      <c r="I126" s="42" t="s">
        <v>666</v>
      </c>
      <c r="J126" s="42">
        <v>127</v>
      </c>
      <c r="K126" s="42" t="s">
        <v>668</v>
      </c>
      <c r="L126" s="42">
        <v>289</v>
      </c>
      <c r="M126" s="47">
        <v>131.111111111111</v>
      </c>
      <c r="N126" s="42" t="s">
        <v>827</v>
      </c>
      <c r="O126" s="46" t="s">
        <v>1136</v>
      </c>
      <c r="P126" s="53"/>
    </row>
    <row r="127" spans="1:16" x14ac:dyDescent="0.2">
      <c r="A127" s="48" t="s">
        <v>778</v>
      </c>
      <c r="B127" s="49">
        <f t="shared" si="4"/>
        <v>10.953424657534246</v>
      </c>
      <c r="C127" s="42">
        <v>3998</v>
      </c>
      <c r="D127" s="51">
        <v>91</v>
      </c>
      <c r="E127" s="42" t="s">
        <v>659</v>
      </c>
      <c r="F127" s="42" t="s">
        <v>827</v>
      </c>
      <c r="G127" s="42" t="s">
        <v>827</v>
      </c>
      <c r="H127" s="51" t="s">
        <v>823</v>
      </c>
      <c r="I127" s="42" t="s">
        <v>666</v>
      </c>
      <c r="J127" s="42">
        <v>339</v>
      </c>
      <c r="K127" s="42" t="s">
        <v>668</v>
      </c>
      <c r="L127" s="42">
        <v>560</v>
      </c>
      <c r="M127" s="47">
        <v>555.555555555556</v>
      </c>
      <c r="N127" s="42" t="s">
        <v>827</v>
      </c>
      <c r="O127" s="46" t="s">
        <v>1135</v>
      </c>
      <c r="P127" s="53"/>
    </row>
    <row r="128" spans="1:16" x14ac:dyDescent="0.2">
      <c r="A128" s="48" t="s">
        <v>808</v>
      </c>
      <c r="B128" s="49">
        <f t="shared" si="4"/>
        <v>16.235616438356164</v>
      </c>
      <c r="C128" s="42">
        <v>5926</v>
      </c>
      <c r="D128" s="51">
        <v>72</v>
      </c>
      <c r="E128" s="42" t="s">
        <v>581</v>
      </c>
      <c r="F128" s="42" t="s">
        <v>827</v>
      </c>
      <c r="G128" s="42" t="s">
        <v>827</v>
      </c>
      <c r="H128" s="51" t="s">
        <v>824</v>
      </c>
      <c r="I128" s="42" t="s">
        <v>666</v>
      </c>
      <c r="J128" s="42">
        <v>289</v>
      </c>
      <c r="K128" s="42" t="s">
        <v>668</v>
      </c>
      <c r="L128" s="42">
        <v>1146</v>
      </c>
      <c r="M128" s="47">
        <v>210</v>
      </c>
      <c r="N128" s="42" t="s">
        <v>827</v>
      </c>
      <c r="O128" s="46" t="s">
        <v>1136</v>
      </c>
      <c r="P128" s="53"/>
    </row>
    <row r="129" spans="1:16" x14ac:dyDescent="0.2">
      <c r="A129" s="48" t="s">
        <v>809</v>
      </c>
      <c r="B129" s="49">
        <f t="shared" si="4"/>
        <v>15.189041095890412</v>
      </c>
      <c r="C129" s="42">
        <v>5544</v>
      </c>
      <c r="D129" s="51">
        <v>86</v>
      </c>
      <c r="E129" s="42" t="s">
        <v>581</v>
      </c>
      <c r="F129" s="42" t="s">
        <v>827</v>
      </c>
      <c r="G129" s="42" t="s">
        <v>827</v>
      </c>
      <c r="H129" s="51" t="s">
        <v>824</v>
      </c>
      <c r="I129" s="42" t="s">
        <v>666</v>
      </c>
      <c r="J129" s="42">
        <v>194</v>
      </c>
      <c r="K129" s="42" t="s">
        <v>668</v>
      </c>
      <c r="L129" s="42">
        <v>403</v>
      </c>
      <c r="M129" s="47">
        <v>274.444444444444</v>
      </c>
      <c r="N129" s="42" t="s">
        <v>827</v>
      </c>
      <c r="O129" s="46" t="s">
        <v>1136</v>
      </c>
      <c r="P129" s="53"/>
    </row>
    <row r="130" spans="1:16" x14ac:dyDescent="0.2">
      <c r="A130" s="48" t="s">
        <v>754</v>
      </c>
      <c r="B130" s="49">
        <f t="shared" si="4"/>
        <v>0.37534246575342467</v>
      </c>
      <c r="C130" s="42">
        <v>137</v>
      </c>
      <c r="D130" s="51" t="s">
        <v>584</v>
      </c>
      <c r="E130" s="42" t="s">
        <v>660</v>
      </c>
      <c r="F130" s="42" t="s">
        <v>827</v>
      </c>
      <c r="G130" s="42" t="s">
        <v>827</v>
      </c>
      <c r="H130" s="51" t="s">
        <v>824</v>
      </c>
      <c r="I130" s="42" t="s">
        <v>666</v>
      </c>
      <c r="J130" s="42">
        <v>252</v>
      </c>
      <c r="K130" s="42" t="s">
        <v>668</v>
      </c>
      <c r="L130" s="42">
        <v>607</v>
      </c>
      <c r="M130" s="47">
        <v>54.4444444444444</v>
      </c>
      <c r="N130" s="42" t="s">
        <v>827</v>
      </c>
      <c r="O130" s="46" t="s">
        <v>1136</v>
      </c>
      <c r="P130" s="53"/>
    </row>
    <row r="131" spans="1:16" x14ac:dyDescent="0.2">
      <c r="P131" s="5"/>
    </row>
  </sheetData>
  <sortState xmlns:xlrd2="http://schemas.microsoft.com/office/spreadsheetml/2017/richdata2" ref="A28:N130">
    <sortCondition ref="A28:A13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F280-7C75-9248-AD8E-2501CD2B63BA}">
  <dimension ref="A1:D38"/>
  <sheetViews>
    <sheetView workbookViewId="0">
      <selection activeCell="F11" sqref="F11"/>
    </sheetView>
  </sheetViews>
  <sheetFormatPr baseColWidth="10" defaultRowHeight="16" x14ac:dyDescent="0.2"/>
  <cols>
    <col min="1" max="1" width="47.33203125" bestFit="1" customWidth="1"/>
    <col min="2" max="2" width="24.33203125" customWidth="1"/>
    <col min="3" max="3" width="14" customWidth="1"/>
    <col min="4" max="4" width="12.5" style="5" bestFit="1" customWidth="1"/>
  </cols>
  <sheetData>
    <row r="1" spans="1:4" x14ac:dyDescent="0.2">
      <c r="A1" s="2" t="s">
        <v>1360</v>
      </c>
    </row>
    <row r="3" spans="1:4" x14ac:dyDescent="0.2">
      <c r="A3" s="55" t="s">
        <v>1367</v>
      </c>
      <c r="B3" s="55" t="s">
        <v>1368</v>
      </c>
      <c r="C3" s="55" t="s">
        <v>1369</v>
      </c>
      <c r="D3" s="60" t="s">
        <v>1404</v>
      </c>
    </row>
    <row r="4" spans="1:4" x14ac:dyDescent="0.2">
      <c r="A4" s="25" t="s">
        <v>1377</v>
      </c>
      <c r="B4" s="43" t="s">
        <v>1370</v>
      </c>
      <c r="C4" s="43">
        <v>343609</v>
      </c>
      <c r="D4" s="62" t="s">
        <v>1405</v>
      </c>
    </row>
    <row r="5" spans="1:4" x14ac:dyDescent="0.2">
      <c r="A5" s="25" t="s">
        <v>1376</v>
      </c>
      <c r="B5" s="43" t="s">
        <v>1370</v>
      </c>
      <c r="C5" s="43">
        <v>303505</v>
      </c>
      <c r="D5" s="62" t="s">
        <v>1406</v>
      </c>
    </row>
    <row r="6" spans="1:4" x14ac:dyDescent="0.2">
      <c r="A6" s="25" t="s">
        <v>1375</v>
      </c>
      <c r="B6" s="43" t="s">
        <v>1370</v>
      </c>
      <c r="C6" s="43">
        <v>304121</v>
      </c>
      <c r="D6" s="62" t="s">
        <v>1407</v>
      </c>
    </row>
    <row r="7" spans="1:4" x14ac:dyDescent="0.2">
      <c r="A7" s="25" t="s">
        <v>1378</v>
      </c>
      <c r="B7" s="43" t="s">
        <v>1370</v>
      </c>
      <c r="C7" s="43" t="s">
        <v>1392</v>
      </c>
      <c r="D7" s="62" t="s">
        <v>1408</v>
      </c>
    </row>
    <row r="8" spans="1:4" x14ac:dyDescent="0.2">
      <c r="A8" s="25" t="s">
        <v>1379</v>
      </c>
      <c r="B8" s="43" t="s">
        <v>1370</v>
      </c>
      <c r="C8" s="43" t="s">
        <v>1393</v>
      </c>
      <c r="D8" s="62" t="s">
        <v>1409</v>
      </c>
    </row>
    <row r="9" spans="1:4" x14ac:dyDescent="0.2">
      <c r="A9" s="25" t="s">
        <v>1380</v>
      </c>
      <c r="B9" s="43" t="s">
        <v>1370</v>
      </c>
      <c r="C9" s="43">
        <v>301603</v>
      </c>
      <c r="D9" s="62" t="s">
        <v>1410</v>
      </c>
    </row>
    <row r="10" spans="1:4" x14ac:dyDescent="0.2">
      <c r="A10" s="25" t="s">
        <v>1381</v>
      </c>
      <c r="B10" s="43" t="s">
        <v>1370</v>
      </c>
      <c r="C10" s="43">
        <v>302005</v>
      </c>
      <c r="D10" s="62" t="s">
        <v>1411</v>
      </c>
    </row>
    <row r="11" spans="1:4" x14ac:dyDescent="0.2">
      <c r="A11" s="25" t="s">
        <v>1382</v>
      </c>
      <c r="B11" s="43" t="s">
        <v>1370</v>
      </c>
      <c r="C11" s="43">
        <v>303433</v>
      </c>
      <c r="D11" s="62" t="s">
        <v>1412</v>
      </c>
    </row>
    <row r="12" spans="1:4" x14ac:dyDescent="0.2">
      <c r="A12" s="25" t="s">
        <v>1371</v>
      </c>
      <c r="B12" s="43" t="s">
        <v>1387</v>
      </c>
      <c r="C12" s="43" t="s">
        <v>1389</v>
      </c>
      <c r="D12" s="16"/>
    </row>
    <row r="13" spans="1:4" x14ac:dyDescent="0.2">
      <c r="A13" s="25" t="s">
        <v>1388</v>
      </c>
      <c r="B13" s="43" t="s">
        <v>1374</v>
      </c>
      <c r="C13" s="43">
        <v>11540446</v>
      </c>
      <c r="D13" s="16"/>
    </row>
    <row r="14" spans="1:4" x14ac:dyDescent="0.2">
      <c r="A14" s="25" t="s">
        <v>1394</v>
      </c>
      <c r="B14" s="43" t="s">
        <v>1395</v>
      </c>
      <c r="C14" s="16" t="s">
        <v>1396</v>
      </c>
      <c r="D14" s="16"/>
    </row>
    <row r="15" spans="1:4" x14ac:dyDescent="0.2">
      <c r="A15" s="25" t="s">
        <v>1397</v>
      </c>
      <c r="B15" s="43" t="s">
        <v>1395</v>
      </c>
      <c r="C15" s="16" t="s">
        <v>1398</v>
      </c>
      <c r="D15" s="16"/>
    </row>
    <row r="16" spans="1:4" x14ac:dyDescent="0.2">
      <c r="A16" s="25" t="s">
        <v>1372</v>
      </c>
      <c r="B16" s="43" t="s">
        <v>1395</v>
      </c>
      <c r="C16" s="16" t="s">
        <v>1399</v>
      </c>
      <c r="D16" s="16"/>
    </row>
    <row r="17" spans="1:4" x14ac:dyDescent="0.2">
      <c r="A17" s="25" t="s">
        <v>1386</v>
      </c>
      <c r="B17" s="43" t="s">
        <v>1387</v>
      </c>
      <c r="C17" s="16">
        <v>78050</v>
      </c>
      <c r="D17" s="16"/>
    </row>
    <row r="18" spans="1:4" x14ac:dyDescent="0.2">
      <c r="A18" s="25" t="s">
        <v>1373</v>
      </c>
      <c r="B18" s="43" t="s">
        <v>1387</v>
      </c>
      <c r="C18" s="16">
        <v>78040</v>
      </c>
      <c r="D18" s="61"/>
    </row>
    <row r="19" spans="1:4" x14ac:dyDescent="0.2">
      <c r="A19" s="25" t="s">
        <v>1383</v>
      </c>
      <c r="B19" s="43" t="s">
        <v>1384</v>
      </c>
      <c r="C19" s="43">
        <v>56304</v>
      </c>
      <c r="D19" s="61"/>
    </row>
    <row r="20" spans="1:4" x14ac:dyDescent="0.2">
      <c r="A20" s="25" t="s">
        <v>1390</v>
      </c>
      <c r="B20" s="43" t="s">
        <v>1385</v>
      </c>
      <c r="C20" s="43" t="s">
        <v>1391</v>
      </c>
      <c r="D20" s="61"/>
    </row>
    <row r="21" spans="1:4" x14ac:dyDescent="0.2">
      <c r="A21" s="63"/>
      <c r="B21" s="63"/>
      <c r="C21" s="63"/>
    </row>
    <row r="22" spans="1:4" x14ac:dyDescent="0.2">
      <c r="A22" s="56"/>
      <c r="B22" s="57"/>
      <c r="C22" s="5"/>
    </row>
    <row r="23" spans="1:4" x14ac:dyDescent="0.2">
      <c r="A23" s="56"/>
      <c r="B23" s="57"/>
      <c r="C23" s="32"/>
    </row>
    <row r="24" spans="1:4" x14ac:dyDescent="0.2">
      <c r="A24" s="32"/>
      <c r="B24" s="32"/>
      <c r="C24" s="32"/>
    </row>
    <row r="25" spans="1:4" x14ac:dyDescent="0.2">
      <c r="A25" s="32"/>
      <c r="B25" s="32"/>
      <c r="C25" s="32"/>
    </row>
    <row r="26" spans="1:4" x14ac:dyDescent="0.2">
      <c r="A26" s="6"/>
      <c r="B26" s="6"/>
      <c r="C26" s="6"/>
    </row>
    <row r="27" spans="1:4" x14ac:dyDescent="0.2">
      <c r="A27" s="6"/>
      <c r="B27" s="6"/>
      <c r="C27" s="6"/>
    </row>
    <row r="28" spans="1:4" x14ac:dyDescent="0.2">
      <c r="A28" s="6"/>
      <c r="B28" s="6"/>
      <c r="C28" s="6"/>
    </row>
    <row r="29" spans="1:4" x14ac:dyDescent="0.2">
      <c r="A29" s="6"/>
      <c r="B29" s="6"/>
      <c r="C29" s="6"/>
    </row>
    <row r="30" spans="1:4" x14ac:dyDescent="0.2">
      <c r="A30" s="6"/>
      <c r="B30" s="6"/>
      <c r="C30" s="6"/>
    </row>
    <row r="31" spans="1:4" x14ac:dyDescent="0.2">
      <c r="A31" s="6"/>
      <c r="B31" s="6"/>
      <c r="C31" s="6"/>
    </row>
    <row r="32" spans="1:4" x14ac:dyDescent="0.2">
      <c r="A32" s="6"/>
      <c r="B32" s="6"/>
      <c r="C32" s="6"/>
    </row>
    <row r="33" spans="1:3" x14ac:dyDescent="0.2">
      <c r="A33" s="6"/>
      <c r="B33" s="6"/>
      <c r="C33" s="6"/>
    </row>
    <row r="34" spans="1:3" x14ac:dyDescent="0.2">
      <c r="A34" s="6"/>
      <c r="B34" s="6"/>
      <c r="C34" s="6"/>
    </row>
    <row r="35" spans="1:3" x14ac:dyDescent="0.2">
      <c r="A35" s="6"/>
      <c r="B35" s="6"/>
      <c r="C35" s="6"/>
    </row>
    <row r="36" spans="1:3" x14ac:dyDescent="0.2">
      <c r="A36" s="6"/>
      <c r="B36" s="6"/>
      <c r="C36" s="6"/>
    </row>
    <row r="37" spans="1:3" x14ac:dyDescent="0.2">
      <c r="A37" s="6"/>
      <c r="B37" s="6"/>
      <c r="C37" s="6"/>
    </row>
    <row r="38" spans="1:3" x14ac:dyDescent="0.2">
      <c r="A38" s="6"/>
      <c r="B38" s="6"/>
      <c r="C38" s="6"/>
    </row>
  </sheetData>
  <mergeCells count="1">
    <mergeCell ref="A21:C21"/>
  </mergeCells>
  <hyperlinks>
    <hyperlink ref="D4" r:id="rId1" display="http://antibodyregistry.org/AB_11147951" xr:uid="{250F2DDA-8654-4B42-910A-7E164B898645}"/>
    <hyperlink ref="D5" r:id="rId2" display="http://antibodyregistry.org/AB_314357" xr:uid="{BE3FF4AE-8603-2442-A91B-6DB2476F1936}"/>
    <hyperlink ref="D6" r:id="rId3" display="http://antibodyregistry.org/AB_893358" xr:uid="{E2240918-7935-FB45-89F7-FB46685395AD}"/>
    <hyperlink ref="D7" r:id="rId4" display="http://antibodyregistry.org/AB_893431" xr:uid="{F0CFB9EC-C434-BA49-857D-756ED1C2EB06}"/>
    <hyperlink ref="D8" r:id="rId5" display="http://antibodyregistry.org/AB_10644012" xr:uid="{5A13C820-9192-B642-B86D-907FF4683085}"/>
    <hyperlink ref="D9" r:id="rId6" display="http://antibodyregistry.org/AB_314173" xr:uid="{2E7BCBDB-80CB-7F42-B15B-9DB7A4991675}"/>
    <hyperlink ref="D10" r:id="rId7" display="http://antibodyregistry.org/AB_314205" xr:uid="{477C5BBF-5C63-3641-88BF-F0E91023CACC}"/>
    <hyperlink ref="D11" r:id="rId8" display="http://antibodyregistry.org/AB_2734264" xr:uid="{6CB6EFA7-574C-734A-AECE-18FEFE6B5E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2"/>
  <sheetViews>
    <sheetView topLeftCell="A90" zoomScaleNormal="100" workbookViewId="0">
      <selection activeCell="A78" sqref="A78:A84"/>
    </sheetView>
  </sheetViews>
  <sheetFormatPr baseColWidth="10" defaultRowHeight="16" x14ac:dyDescent="0.2"/>
  <cols>
    <col min="1" max="1" width="23.5" customWidth="1"/>
    <col min="2" max="2" width="12" bestFit="1" customWidth="1"/>
    <col min="4" max="4" width="22.33203125" customWidth="1"/>
    <col min="5" max="5" width="28.5" customWidth="1"/>
    <col min="7" max="7" width="14.1640625" customWidth="1"/>
    <col min="11" max="11" width="18.83203125" customWidth="1"/>
  </cols>
  <sheetData>
    <row r="1" spans="1:9" x14ac:dyDescent="0.2">
      <c r="A1" s="2" t="s">
        <v>1366</v>
      </c>
    </row>
    <row r="2" spans="1:9" x14ac:dyDescent="0.2">
      <c r="A2" s="2"/>
    </row>
    <row r="3" spans="1:9" ht="48" x14ac:dyDescent="0.2">
      <c r="A3" s="24" t="s">
        <v>330</v>
      </c>
      <c r="B3" s="24" t="s">
        <v>294</v>
      </c>
      <c r="C3" s="24" t="s">
        <v>295</v>
      </c>
      <c r="D3" s="24" t="s">
        <v>0</v>
      </c>
      <c r="E3" s="24" t="s">
        <v>296</v>
      </c>
      <c r="F3" s="24" t="s">
        <v>297</v>
      </c>
      <c r="G3" s="24" t="s">
        <v>298</v>
      </c>
      <c r="H3" s="24" t="s">
        <v>299</v>
      </c>
      <c r="I3" s="12"/>
    </row>
    <row r="4" spans="1:9" x14ac:dyDescent="0.2">
      <c r="A4" s="17" t="s">
        <v>309</v>
      </c>
      <c r="B4" s="17">
        <v>1</v>
      </c>
      <c r="C4" s="17">
        <v>68448624</v>
      </c>
      <c r="D4" s="17" t="s">
        <v>2</v>
      </c>
      <c r="E4" s="17" t="s">
        <v>91</v>
      </c>
      <c r="F4" s="17" t="s">
        <v>92</v>
      </c>
      <c r="G4" s="17" t="s">
        <v>93</v>
      </c>
      <c r="H4" s="17">
        <v>0.59</v>
      </c>
      <c r="I4" s="6"/>
    </row>
    <row r="5" spans="1:9" x14ac:dyDescent="0.2">
      <c r="A5" s="17" t="s">
        <v>309</v>
      </c>
      <c r="B5" s="17">
        <v>6</v>
      </c>
      <c r="C5" s="17">
        <v>43533996</v>
      </c>
      <c r="D5" s="17" t="s">
        <v>37</v>
      </c>
      <c r="E5" s="17" t="s">
        <v>3</v>
      </c>
      <c r="F5" s="17" t="s">
        <v>94</v>
      </c>
      <c r="G5" s="17" t="s">
        <v>95</v>
      </c>
      <c r="H5" s="17">
        <v>0.55000000000000004</v>
      </c>
      <c r="I5" s="6"/>
    </row>
    <row r="6" spans="1:9" x14ac:dyDescent="0.2">
      <c r="A6" s="17" t="s">
        <v>309</v>
      </c>
      <c r="B6" s="17">
        <v>8</v>
      </c>
      <c r="C6" s="17">
        <v>141136792</v>
      </c>
      <c r="D6" s="17" t="s">
        <v>5</v>
      </c>
      <c r="E6" s="17" t="s">
        <v>96</v>
      </c>
      <c r="F6" s="17" t="s">
        <v>97</v>
      </c>
      <c r="G6" s="17"/>
      <c r="H6" s="17">
        <v>0.5</v>
      </c>
      <c r="I6" s="6"/>
    </row>
    <row r="7" spans="1:9" x14ac:dyDescent="0.2">
      <c r="A7" s="17" t="s">
        <v>309</v>
      </c>
      <c r="B7" s="17">
        <v>11</v>
      </c>
      <c r="C7" s="17">
        <v>72014474</v>
      </c>
      <c r="D7" s="17" t="s">
        <v>65</v>
      </c>
      <c r="E7" s="17" t="s">
        <v>3</v>
      </c>
      <c r="F7" s="17" t="s">
        <v>98</v>
      </c>
      <c r="G7" s="17" t="s">
        <v>99</v>
      </c>
      <c r="H7" s="17">
        <v>0.6</v>
      </c>
      <c r="I7" s="6"/>
    </row>
    <row r="8" spans="1:9" x14ac:dyDescent="0.2">
      <c r="A8" s="17" t="s">
        <v>309</v>
      </c>
      <c r="B8" s="17">
        <v>12</v>
      </c>
      <c r="C8" s="17">
        <v>118095659</v>
      </c>
      <c r="D8" s="17" t="s">
        <v>5</v>
      </c>
      <c r="E8" s="17" t="s">
        <v>3</v>
      </c>
      <c r="F8" s="17" t="s">
        <v>100</v>
      </c>
      <c r="G8" s="17" t="s">
        <v>101</v>
      </c>
      <c r="H8" s="17">
        <v>0.5</v>
      </c>
      <c r="I8" s="6"/>
    </row>
    <row r="9" spans="1:9" x14ac:dyDescent="0.2">
      <c r="A9" s="17" t="s">
        <v>309</v>
      </c>
      <c r="B9" s="17">
        <v>17</v>
      </c>
      <c r="C9" s="17">
        <v>76385170</v>
      </c>
      <c r="D9" s="17" t="s">
        <v>65</v>
      </c>
      <c r="E9" s="17" t="s">
        <v>96</v>
      </c>
      <c r="F9" s="17" t="s">
        <v>102</v>
      </c>
      <c r="G9" s="17"/>
      <c r="H9" s="17">
        <v>0.59</v>
      </c>
      <c r="I9" s="6"/>
    </row>
    <row r="10" spans="1:9" x14ac:dyDescent="0.2">
      <c r="A10" s="17" t="s">
        <v>310</v>
      </c>
      <c r="B10" s="17">
        <v>7</v>
      </c>
      <c r="C10" s="17">
        <v>43445493</v>
      </c>
      <c r="D10" s="17" t="s">
        <v>2</v>
      </c>
      <c r="E10" s="17" t="s">
        <v>3</v>
      </c>
      <c r="F10" s="17" t="s">
        <v>103</v>
      </c>
      <c r="G10" s="17" t="s">
        <v>104</v>
      </c>
      <c r="H10" s="17">
        <v>0.42</v>
      </c>
      <c r="I10" s="6"/>
    </row>
    <row r="11" spans="1:9" x14ac:dyDescent="0.2">
      <c r="A11" s="17" t="s">
        <v>310</v>
      </c>
      <c r="B11" s="17">
        <v>14</v>
      </c>
      <c r="C11" s="17">
        <v>95204388</v>
      </c>
      <c r="D11" s="17" t="s">
        <v>5</v>
      </c>
      <c r="E11" s="17" t="s">
        <v>23</v>
      </c>
      <c r="F11" s="17" t="s">
        <v>105</v>
      </c>
      <c r="G11" s="17" t="s">
        <v>106</v>
      </c>
      <c r="H11" s="17">
        <v>0.44</v>
      </c>
      <c r="I11" s="6"/>
    </row>
    <row r="12" spans="1:9" x14ac:dyDescent="0.2">
      <c r="A12" s="17" t="s">
        <v>310</v>
      </c>
      <c r="B12" s="17">
        <v>22</v>
      </c>
      <c r="C12" s="17">
        <v>29767473</v>
      </c>
      <c r="D12" s="17" t="s">
        <v>22</v>
      </c>
      <c r="E12" s="17" t="s">
        <v>23</v>
      </c>
      <c r="F12" s="17" t="s">
        <v>107</v>
      </c>
      <c r="G12" s="17" t="s">
        <v>108</v>
      </c>
      <c r="H12" s="17">
        <v>0.5</v>
      </c>
      <c r="I12" s="6"/>
    </row>
    <row r="13" spans="1:9" x14ac:dyDescent="0.2">
      <c r="A13" s="17" t="s">
        <v>311</v>
      </c>
      <c r="B13" s="17">
        <v>1</v>
      </c>
      <c r="C13" s="17">
        <v>116577500</v>
      </c>
      <c r="D13" s="17" t="s">
        <v>5</v>
      </c>
      <c r="E13" s="17" t="s">
        <v>3</v>
      </c>
      <c r="F13" s="17" t="s">
        <v>109</v>
      </c>
      <c r="G13" s="17" t="s">
        <v>110</v>
      </c>
      <c r="H13" s="17">
        <v>0.48</v>
      </c>
      <c r="I13" s="6"/>
    </row>
    <row r="14" spans="1:9" x14ac:dyDescent="0.2">
      <c r="A14" s="17" t="s">
        <v>311</v>
      </c>
      <c r="B14" s="17">
        <v>7</v>
      </c>
      <c r="C14" s="17">
        <v>100562298</v>
      </c>
      <c r="D14" s="17" t="s">
        <v>2</v>
      </c>
      <c r="E14" s="17" t="s">
        <v>3</v>
      </c>
      <c r="F14" s="17" t="s">
        <v>111</v>
      </c>
      <c r="G14" s="17" t="s">
        <v>112</v>
      </c>
      <c r="H14" s="17">
        <v>0.47</v>
      </c>
      <c r="I14" s="6"/>
    </row>
    <row r="15" spans="1:9" x14ac:dyDescent="0.2">
      <c r="A15" s="17" t="s">
        <v>311</v>
      </c>
      <c r="B15" s="17">
        <v>7</v>
      </c>
      <c r="C15" s="17">
        <v>142034364</v>
      </c>
      <c r="D15" s="17" t="s">
        <v>2</v>
      </c>
      <c r="E15" s="17" t="s">
        <v>3</v>
      </c>
      <c r="F15" s="17" t="s">
        <v>113</v>
      </c>
      <c r="G15" s="17" t="s">
        <v>114</v>
      </c>
      <c r="H15" s="17">
        <v>0.6</v>
      </c>
      <c r="I15" s="6"/>
    </row>
    <row r="16" spans="1:9" x14ac:dyDescent="0.2">
      <c r="A16" s="17" t="s">
        <v>311</v>
      </c>
      <c r="B16" s="17">
        <v>8</v>
      </c>
      <c r="C16" s="17">
        <v>39151399</v>
      </c>
      <c r="D16" s="17" t="s">
        <v>5</v>
      </c>
      <c r="E16" s="17" t="s">
        <v>3</v>
      </c>
      <c r="F16" s="17" t="s">
        <v>115</v>
      </c>
      <c r="G16" s="17" t="s">
        <v>116</v>
      </c>
      <c r="H16" s="17">
        <v>0.5</v>
      </c>
      <c r="I16" s="6"/>
    </row>
    <row r="17" spans="1:9" x14ac:dyDescent="0.2">
      <c r="A17" s="17" t="s">
        <v>312</v>
      </c>
      <c r="B17" s="17">
        <v>18</v>
      </c>
      <c r="C17" s="17">
        <v>31873443</v>
      </c>
      <c r="D17" s="17" t="s">
        <v>33</v>
      </c>
      <c r="E17" s="17" t="s">
        <v>3</v>
      </c>
      <c r="F17" s="17" t="s">
        <v>117</v>
      </c>
      <c r="G17" s="17" t="s">
        <v>118</v>
      </c>
      <c r="H17" s="17">
        <v>0.43</v>
      </c>
      <c r="I17" s="6"/>
    </row>
    <row r="18" spans="1:9" x14ac:dyDescent="0.2">
      <c r="A18" s="17" t="s">
        <v>312</v>
      </c>
      <c r="B18" s="17">
        <v>19</v>
      </c>
      <c r="C18" s="17">
        <v>57292165</v>
      </c>
      <c r="D18" s="17" t="s">
        <v>61</v>
      </c>
      <c r="E18" s="17" t="s">
        <v>3</v>
      </c>
      <c r="F18" s="17" t="s">
        <v>119</v>
      </c>
      <c r="G18" s="17" t="s">
        <v>120</v>
      </c>
      <c r="H18" s="17">
        <v>0.64</v>
      </c>
      <c r="I18" s="6"/>
    </row>
    <row r="19" spans="1:9" x14ac:dyDescent="0.2">
      <c r="A19" s="17" t="s">
        <v>312</v>
      </c>
      <c r="B19" s="21" t="s">
        <v>121</v>
      </c>
      <c r="C19" s="17">
        <v>53198797</v>
      </c>
      <c r="D19" s="17" t="s">
        <v>2</v>
      </c>
      <c r="E19" s="17" t="s">
        <v>3</v>
      </c>
      <c r="F19" s="17" t="s">
        <v>122</v>
      </c>
      <c r="G19" s="17" t="s">
        <v>123</v>
      </c>
      <c r="H19" s="17">
        <v>1</v>
      </c>
      <c r="I19" s="6"/>
    </row>
    <row r="20" spans="1:9" x14ac:dyDescent="0.2">
      <c r="A20" s="17" t="s">
        <v>313</v>
      </c>
      <c r="B20" s="17">
        <v>1</v>
      </c>
      <c r="C20" s="17">
        <v>214384366</v>
      </c>
      <c r="D20" s="17" t="s">
        <v>26</v>
      </c>
      <c r="E20" s="17" t="s">
        <v>3</v>
      </c>
      <c r="F20" s="17" t="s">
        <v>124</v>
      </c>
      <c r="G20" s="17" t="s">
        <v>125</v>
      </c>
      <c r="H20" s="17">
        <v>0.5</v>
      </c>
      <c r="I20" s="6"/>
    </row>
    <row r="21" spans="1:9" x14ac:dyDescent="0.2">
      <c r="A21" s="17" t="s">
        <v>313</v>
      </c>
      <c r="B21" s="17">
        <v>2</v>
      </c>
      <c r="C21" s="17">
        <v>216100342</v>
      </c>
      <c r="D21" s="17" t="s">
        <v>5</v>
      </c>
      <c r="E21" s="17" t="s">
        <v>3</v>
      </c>
      <c r="F21" s="17" t="s">
        <v>126</v>
      </c>
      <c r="G21" s="17" t="s">
        <v>127</v>
      </c>
      <c r="H21" s="17">
        <v>0.47</v>
      </c>
      <c r="I21" s="6"/>
    </row>
    <row r="22" spans="1:9" x14ac:dyDescent="0.2">
      <c r="A22" s="17" t="s">
        <v>313</v>
      </c>
      <c r="B22" s="17">
        <v>10</v>
      </c>
      <c r="C22" s="17">
        <v>95693820</v>
      </c>
      <c r="D22" s="17" t="s">
        <v>37</v>
      </c>
      <c r="E22" s="17" t="s">
        <v>3</v>
      </c>
      <c r="F22" s="17" t="s">
        <v>128</v>
      </c>
      <c r="G22" s="17" t="s">
        <v>129</v>
      </c>
      <c r="H22" s="17">
        <v>0.47</v>
      </c>
      <c r="I22" s="6"/>
    </row>
    <row r="23" spans="1:9" x14ac:dyDescent="0.2">
      <c r="A23" s="17" t="s">
        <v>313</v>
      </c>
      <c r="B23" s="17">
        <v>16</v>
      </c>
      <c r="C23" s="17">
        <v>549745</v>
      </c>
      <c r="D23" s="17" t="s">
        <v>5</v>
      </c>
      <c r="E23" s="17" t="s">
        <v>3</v>
      </c>
      <c r="F23" s="17" t="s">
        <v>130</v>
      </c>
      <c r="G23" s="17" t="s">
        <v>131</v>
      </c>
      <c r="H23" s="17">
        <v>0.38</v>
      </c>
      <c r="I23" s="6"/>
    </row>
    <row r="24" spans="1:9" x14ac:dyDescent="0.2">
      <c r="A24" s="17" t="s">
        <v>313</v>
      </c>
      <c r="B24" s="17">
        <v>16</v>
      </c>
      <c r="C24" s="17">
        <v>15724987</v>
      </c>
      <c r="D24" s="17" t="s">
        <v>26</v>
      </c>
      <c r="E24" s="17" t="s">
        <v>3</v>
      </c>
      <c r="F24" s="17" t="s">
        <v>132</v>
      </c>
      <c r="G24" s="17" t="s">
        <v>133</v>
      </c>
      <c r="H24" s="17">
        <v>0.34</v>
      </c>
      <c r="I24" s="6"/>
    </row>
    <row r="25" spans="1:9" x14ac:dyDescent="0.2">
      <c r="A25" s="17" t="s">
        <v>313</v>
      </c>
      <c r="B25" s="17">
        <v>16</v>
      </c>
      <c r="C25" s="17">
        <v>30023670</v>
      </c>
      <c r="D25" s="17" t="s">
        <v>5</v>
      </c>
      <c r="E25" s="17" t="s">
        <v>3</v>
      </c>
      <c r="F25" s="17" t="s">
        <v>134</v>
      </c>
      <c r="G25" s="17" t="s">
        <v>135</v>
      </c>
      <c r="H25" s="17">
        <v>0.42</v>
      </c>
      <c r="I25" s="6"/>
    </row>
    <row r="26" spans="1:9" x14ac:dyDescent="0.2">
      <c r="A26" s="17" t="s">
        <v>313</v>
      </c>
      <c r="B26" s="17">
        <v>17</v>
      </c>
      <c r="C26" s="17">
        <v>7853318</v>
      </c>
      <c r="D26" s="17" t="s">
        <v>5</v>
      </c>
      <c r="E26" s="17" t="s">
        <v>3</v>
      </c>
      <c r="F26" s="17" t="s">
        <v>136</v>
      </c>
      <c r="G26" s="17" t="s">
        <v>137</v>
      </c>
      <c r="H26" s="17">
        <v>0.39</v>
      </c>
      <c r="I26" s="6"/>
    </row>
    <row r="27" spans="1:9" x14ac:dyDescent="0.2">
      <c r="A27" s="17" t="s">
        <v>314</v>
      </c>
      <c r="B27" s="17">
        <v>5</v>
      </c>
      <c r="C27" s="17">
        <v>141656512</v>
      </c>
      <c r="D27" s="17" t="s">
        <v>2</v>
      </c>
      <c r="E27" s="17" t="s">
        <v>3</v>
      </c>
      <c r="F27" s="17" t="s">
        <v>138</v>
      </c>
      <c r="G27" s="17" t="s">
        <v>139</v>
      </c>
      <c r="H27" s="17">
        <v>0.43</v>
      </c>
      <c r="I27" s="6"/>
    </row>
    <row r="28" spans="1:9" x14ac:dyDescent="0.2">
      <c r="A28" s="17" t="s">
        <v>314</v>
      </c>
      <c r="B28" s="17">
        <v>6</v>
      </c>
      <c r="C28" s="17">
        <v>36499893</v>
      </c>
      <c r="D28" s="17" t="s">
        <v>140</v>
      </c>
      <c r="E28" s="17" t="s">
        <v>3</v>
      </c>
      <c r="F28" s="17" t="s">
        <v>141</v>
      </c>
      <c r="G28" s="17" t="s">
        <v>142</v>
      </c>
      <c r="H28" s="17">
        <v>0.68</v>
      </c>
      <c r="I28" s="6"/>
    </row>
    <row r="29" spans="1:9" x14ac:dyDescent="0.2">
      <c r="A29" s="17" t="s">
        <v>314</v>
      </c>
      <c r="B29" s="17">
        <v>6</v>
      </c>
      <c r="C29" s="17">
        <v>151944448</v>
      </c>
      <c r="D29" s="17" t="s">
        <v>16</v>
      </c>
      <c r="E29" s="17" t="s">
        <v>3</v>
      </c>
      <c r="F29" s="17" t="s">
        <v>143</v>
      </c>
      <c r="G29" s="17" t="s">
        <v>144</v>
      </c>
      <c r="H29" s="17">
        <v>0.43</v>
      </c>
      <c r="I29" s="6"/>
    </row>
    <row r="30" spans="1:9" x14ac:dyDescent="0.2">
      <c r="A30" s="17" t="s">
        <v>314</v>
      </c>
      <c r="B30" s="17">
        <v>10</v>
      </c>
      <c r="C30" s="17">
        <v>72007812</v>
      </c>
      <c r="D30" s="17" t="s">
        <v>65</v>
      </c>
      <c r="E30" s="17" t="s">
        <v>3</v>
      </c>
      <c r="F30" s="17" t="s">
        <v>145</v>
      </c>
      <c r="G30" s="17" t="s">
        <v>146</v>
      </c>
      <c r="H30" s="17">
        <v>0.46</v>
      </c>
      <c r="I30" s="6"/>
    </row>
    <row r="31" spans="1:9" x14ac:dyDescent="0.2">
      <c r="A31" s="17" t="s">
        <v>314</v>
      </c>
      <c r="B31" s="17">
        <v>14</v>
      </c>
      <c r="C31" s="17">
        <v>37823869</v>
      </c>
      <c r="D31" s="17" t="s">
        <v>2</v>
      </c>
      <c r="E31" s="17" t="s">
        <v>3</v>
      </c>
      <c r="F31" s="17" t="s">
        <v>147</v>
      </c>
      <c r="G31" s="17" t="s">
        <v>148</v>
      </c>
      <c r="H31" s="17">
        <v>0.48</v>
      </c>
      <c r="I31" s="6"/>
    </row>
    <row r="32" spans="1:9" x14ac:dyDescent="0.2">
      <c r="A32" s="17" t="s">
        <v>314</v>
      </c>
      <c r="B32" s="17">
        <v>22</v>
      </c>
      <c r="C32" s="17">
        <v>42210666</v>
      </c>
      <c r="D32" s="17" t="s">
        <v>149</v>
      </c>
      <c r="E32" s="17" t="s">
        <v>3</v>
      </c>
      <c r="F32" s="17" t="s">
        <v>150</v>
      </c>
      <c r="G32" s="17" t="s">
        <v>151</v>
      </c>
      <c r="H32" s="17">
        <v>0.56000000000000005</v>
      </c>
      <c r="I32" s="6"/>
    </row>
    <row r="33" spans="1:12" x14ac:dyDescent="0.2">
      <c r="A33" s="17" t="s">
        <v>315</v>
      </c>
      <c r="B33" s="17">
        <v>2</v>
      </c>
      <c r="C33" s="17">
        <v>109565823</v>
      </c>
      <c r="D33" s="17" t="s">
        <v>2</v>
      </c>
      <c r="E33" s="17" t="s">
        <v>3</v>
      </c>
      <c r="F33" s="25" t="s">
        <v>710</v>
      </c>
      <c r="G33" s="17" t="s">
        <v>152</v>
      </c>
      <c r="H33" s="17">
        <v>0.41</v>
      </c>
      <c r="I33" s="6"/>
    </row>
    <row r="34" spans="1:12" x14ac:dyDescent="0.2">
      <c r="A34" s="17" t="s">
        <v>315</v>
      </c>
      <c r="B34" s="17">
        <v>6</v>
      </c>
      <c r="C34" s="17">
        <v>43066497</v>
      </c>
      <c r="D34" s="17" t="s">
        <v>61</v>
      </c>
      <c r="E34" s="17" t="s">
        <v>3</v>
      </c>
      <c r="F34" s="17" t="s">
        <v>153</v>
      </c>
      <c r="G34" s="17" t="s">
        <v>154</v>
      </c>
      <c r="H34" s="17">
        <v>0.52</v>
      </c>
      <c r="I34" s="6"/>
      <c r="L34" s="1"/>
    </row>
    <row r="35" spans="1:12" x14ac:dyDescent="0.2">
      <c r="A35" s="17" t="s">
        <v>316</v>
      </c>
      <c r="B35" s="17">
        <v>5</v>
      </c>
      <c r="C35" s="17">
        <v>128318932</v>
      </c>
      <c r="D35" s="17" t="s">
        <v>19</v>
      </c>
      <c r="E35" s="17" t="s">
        <v>3</v>
      </c>
      <c r="F35" s="17" t="s">
        <v>155</v>
      </c>
      <c r="G35" s="17" t="s">
        <v>156</v>
      </c>
      <c r="H35" s="17">
        <v>0.5</v>
      </c>
      <c r="I35" s="6"/>
    </row>
    <row r="36" spans="1:12" x14ac:dyDescent="0.2">
      <c r="A36" s="17" t="s">
        <v>316</v>
      </c>
      <c r="B36" s="17">
        <v>9</v>
      </c>
      <c r="C36" s="17">
        <v>96818672</v>
      </c>
      <c r="D36" s="17" t="s">
        <v>2</v>
      </c>
      <c r="E36" s="17" t="s">
        <v>3</v>
      </c>
      <c r="F36" s="17" t="s">
        <v>157</v>
      </c>
      <c r="G36" s="17" t="s">
        <v>158</v>
      </c>
      <c r="H36" s="17">
        <v>0.45</v>
      </c>
      <c r="I36" s="6"/>
    </row>
    <row r="37" spans="1:12" x14ac:dyDescent="0.2">
      <c r="A37" s="17" t="s">
        <v>316</v>
      </c>
      <c r="B37" s="17">
        <v>16</v>
      </c>
      <c r="C37" s="17">
        <v>304348</v>
      </c>
      <c r="D37" s="17" t="s">
        <v>2</v>
      </c>
      <c r="E37" s="17" t="s">
        <v>3</v>
      </c>
      <c r="F37" s="17" t="s">
        <v>159</v>
      </c>
      <c r="G37" s="17" t="s">
        <v>160</v>
      </c>
      <c r="H37" s="17">
        <v>0.56000000000000005</v>
      </c>
      <c r="I37" s="6"/>
    </row>
    <row r="38" spans="1:12" x14ac:dyDescent="0.2">
      <c r="A38" s="17" t="s">
        <v>316</v>
      </c>
      <c r="B38" s="17">
        <v>17</v>
      </c>
      <c r="C38" s="17">
        <v>82481157</v>
      </c>
      <c r="D38" s="17" t="s">
        <v>61</v>
      </c>
      <c r="E38" s="17" t="s">
        <v>3</v>
      </c>
      <c r="F38" s="17" t="s">
        <v>161</v>
      </c>
      <c r="G38" s="17" t="s">
        <v>162</v>
      </c>
      <c r="H38" s="17">
        <v>0.62</v>
      </c>
      <c r="I38" s="6"/>
    </row>
    <row r="39" spans="1:12" x14ac:dyDescent="0.2">
      <c r="A39" s="17" t="s">
        <v>316</v>
      </c>
      <c r="B39" s="17">
        <v>18</v>
      </c>
      <c r="C39" s="17">
        <v>61499373</v>
      </c>
      <c r="D39" s="17" t="s">
        <v>33</v>
      </c>
      <c r="E39" s="17" t="s">
        <v>3</v>
      </c>
      <c r="F39" s="17" t="s">
        <v>163</v>
      </c>
      <c r="G39" s="17" t="s">
        <v>164</v>
      </c>
      <c r="H39" s="17">
        <v>0.55000000000000004</v>
      </c>
      <c r="I39" s="6"/>
    </row>
    <row r="40" spans="1:12" x14ac:dyDescent="0.2">
      <c r="A40" s="17" t="s">
        <v>317</v>
      </c>
      <c r="B40" s="17">
        <v>2</v>
      </c>
      <c r="C40" s="17">
        <v>29383780</v>
      </c>
      <c r="D40" s="17" t="s">
        <v>65</v>
      </c>
      <c r="E40" s="17" t="s">
        <v>3</v>
      </c>
      <c r="F40" s="17" t="s">
        <v>165</v>
      </c>
      <c r="G40" s="17" t="s">
        <v>166</v>
      </c>
      <c r="H40" s="17">
        <v>0.51</v>
      </c>
      <c r="I40" s="6"/>
    </row>
    <row r="41" spans="1:12" x14ac:dyDescent="0.2">
      <c r="A41" s="17" t="s">
        <v>317</v>
      </c>
      <c r="B41" s="17">
        <v>4</v>
      </c>
      <c r="C41" s="17">
        <v>67668669</v>
      </c>
      <c r="D41" s="17" t="s">
        <v>140</v>
      </c>
      <c r="E41" s="17" t="s">
        <v>3</v>
      </c>
      <c r="F41" s="17" t="s">
        <v>167</v>
      </c>
      <c r="G41" s="17" t="s">
        <v>168</v>
      </c>
      <c r="H41" s="17">
        <v>0.45</v>
      </c>
      <c r="I41" s="6"/>
    </row>
    <row r="42" spans="1:12" x14ac:dyDescent="0.2">
      <c r="A42" s="17" t="s">
        <v>317</v>
      </c>
      <c r="B42" s="17">
        <v>15</v>
      </c>
      <c r="C42" s="17">
        <v>90885461</v>
      </c>
      <c r="D42" s="17" t="s">
        <v>37</v>
      </c>
      <c r="E42" s="17" t="s">
        <v>3</v>
      </c>
      <c r="F42" s="17" t="s">
        <v>169</v>
      </c>
      <c r="G42" s="17" t="s">
        <v>170</v>
      </c>
      <c r="H42" s="17">
        <v>0.64</v>
      </c>
      <c r="I42" s="6"/>
    </row>
    <row r="43" spans="1:12" x14ac:dyDescent="0.2">
      <c r="A43" s="17" t="s">
        <v>318</v>
      </c>
      <c r="B43" s="17">
        <v>1</v>
      </c>
      <c r="C43" s="17">
        <v>24057615</v>
      </c>
      <c r="D43" s="17" t="s">
        <v>19</v>
      </c>
      <c r="E43" s="17" t="s">
        <v>3</v>
      </c>
      <c r="F43" s="17" t="s">
        <v>171</v>
      </c>
      <c r="G43" s="17" t="s">
        <v>172</v>
      </c>
      <c r="H43" s="17">
        <v>0.54</v>
      </c>
      <c r="I43" s="6"/>
    </row>
    <row r="44" spans="1:12" x14ac:dyDescent="0.2">
      <c r="A44" s="17" t="s">
        <v>318</v>
      </c>
      <c r="B44" s="17">
        <v>4</v>
      </c>
      <c r="C44" s="17">
        <v>184091359</v>
      </c>
      <c r="D44" s="17" t="s">
        <v>22</v>
      </c>
      <c r="E44" s="17" t="s">
        <v>3</v>
      </c>
      <c r="F44" s="17" t="s">
        <v>173</v>
      </c>
      <c r="G44" s="17" t="s">
        <v>174</v>
      </c>
      <c r="H44" s="17">
        <v>0.37</v>
      </c>
      <c r="I44" s="6"/>
    </row>
    <row r="45" spans="1:12" x14ac:dyDescent="0.2">
      <c r="A45" s="17" t="s">
        <v>318</v>
      </c>
      <c r="B45" s="17">
        <v>13</v>
      </c>
      <c r="C45" s="17">
        <v>22669922</v>
      </c>
      <c r="D45" s="17" t="s">
        <v>140</v>
      </c>
      <c r="E45" s="17" t="s">
        <v>3</v>
      </c>
      <c r="F45" s="17" t="s">
        <v>175</v>
      </c>
      <c r="G45" s="17" t="s">
        <v>176</v>
      </c>
      <c r="H45" s="17">
        <v>0.49</v>
      </c>
      <c r="I45" s="6"/>
    </row>
    <row r="46" spans="1:12" x14ac:dyDescent="0.2">
      <c r="A46" s="17" t="s">
        <v>318</v>
      </c>
      <c r="B46" s="17">
        <v>15</v>
      </c>
      <c r="C46" s="17">
        <v>43216378</v>
      </c>
      <c r="D46" s="17" t="s">
        <v>2</v>
      </c>
      <c r="E46" s="17" t="s">
        <v>3</v>
      </c>
      <c r="F46" s="17" t="s">
        <v>177</v>
      </c>
      <c r="G46" s="17" t="s">
        <v>178</v>
      </c>
      <c r="H46" s="17">
        <v>0.49</v>
      </c>
      <c r="I46" s="6"/>
    </row>
    <row r="47" spans="1:12" x14ac:dyDescent="0.2">
      <c r="A47" s="17" t="s">
        <v>302</v>
      </c>
      <c r="B47" s="17">
        <v>3</v>
      </c>
      <c r="C47" s="17">
        <v>10034526</v>
      </c>
      <c r="D47" s="17" t="s">
        <v>2</v>
      </c>
      <c r="E47" s="17" t="s">
        <v>3</v>
      </c>
      <c r="F47" s="17" t="s">
        <v>249</v>
      </c>
      <c r="G47" s="17" t="s">
        <v>250</v>
      </c>
      <c r="H47" s="17">
        <v>0.55000000000000004</v>
      </c>
      <c r="I47" s="6"/>
    </row>
    <row r="48" spans="1:12" x14ac:dyDescent="0.2">
      <c r="A48" s="17" t="s">
        <v>301</v>
      </c>
      <c r="B48" s="17">
        <v>4</v>
      </c>
      <c r="C48" s="17">
        <v>95840658</v>
      </c>
      <c r="D48" s="17" t="s">
        <v>2</v>
      </c>
      <c r="E48" s="17" t="s">
        <v>3</v>
      </c>
      <c r="F48" s="17" t="s">
        <v>251</v>
      </c>
      <c r="G48" s="17" t="s">
        <v>252</v>
      </c>
      <c r="H48" s="17">
        <v>0.44</v>
      </c>
      <c r="I48" s="6"/>
    </row>
    <row r="49" spans="1:9" x14ac:dyDescent="0.2">
      <c r="A49" s="17" t="s">
        <v>303</v>
      </c>
      <c r="B49" s="17">
        <v>1</v>
      </c>
      <c r="C49" s="17">
        <v>186108556</v>
      </c>
      <c r="D49" s="17" t="s">
        <v>22</v>
      </c>
      <c r="E49" s="17" t="s">
        <v>3</v>
      </c>
      <c r="F49" s="17" t="s">
        <v>222</v>
      </c>
      <c r="G49" s="17" t="s">
        <v>223</v>
      </c>
      <c r="H49" s="17">
        <v>0.6</v>
      </c>
      <c r="I49" s="6"/>
    </row>
    <row r="50" spans="1:9" x14ac:dyDescent="0.2">
      <c r="A50" s="17" t="s">
        <v>303</v>
      </c>
      <c r="B50" s="17">
        <v>3</v>
      </c>
      <c r="C50" s="17">
        <v>72955179</v>
      </c>
      <c r="D50" s="17" t="s">
        <v>2</v>
      </c>
      <c r="E50" s="17" t="s">
        <v>3</v>
      </c>
      <c r="F50" s="17" t="s">
        <v>224</v>
      </c>
      <c r="G50" s="17" t="s">
        <v>225</v>
      </c>
      <c r="H50" s="17">
        <v>0.43</v>
      </c>
      <c r="I50" s="6"/>
    </row>
    <row r="51" spans="1:9" x14ac:dyDescent="0.2">
      <c r="A51" s="17" t="s">
        <v>303</v>
      </c>
      <c r="B51" s="17">
        <v>5</v>
      </c>
      <c r="C51" s="17">
        <v>151671659</v>
      </c>
      <c r="D51" s="17" t="s">
        <v>2</v>
      </c>
      <c r="E51" s="17" t="s">
        <v>3</v>
      </c>
      <c r="F51" s="17" t="s">
        <v>226</v>
      </c>
      <c r="G51" s="17" t="s">
        <v>227</v>
      </c>
      <c r="H51" s="17">
        <v>0.5</v>
      </c>
      <c r="I51" s="6"/>
    </row>
    <row r="52" spans="1:9" x14ac:dyDescent="0.2">
      <c r="A52" s="17" t="s">
        <v>303</v>
      </c>
      <c r="B52" s="17">
        <v>10</v>
      </c>
      <c r="C52" s="17">
        <v>16940136</v>
      </c>
      <c r="D52" s="17" t="s">
        <v>37</v>
      </c>
      <c r="E52" s="17" t="s">
        <v>3</v>
      </c>
      <c r="F52" s="17" t="s">
        <v>228</v>
      </c>
      <c r="G52" s="17" t="s">
        <v>229</v>
      </c>
      <c r="H52" s="17">
        <v>0.47</v>
      </c>
      <c r="I52" s="6"/>
    </row>
    <row r="53" spans="1:9" x14ac:dyDescent="0.2">
      <c r="A53" s="17" t="s">
        <v>303</v>
      </c>
      <c r="B53" s="17">
        <v>11</v>
      </c>
      <c r="C53" s="17">
        <v>124023677</v>
      </c>
      <c r="D53" s="17" t="s">
        <v>37</v>
      </c>
      <c r="E53" s="17" t="s">
        <v>3</v>
      </c>
      <c r="F53" s="17" t="s">
        <v>230</v>
      </c>
      <c r="G53" s="17" t="s">
        <v>231</v>
      </c>
      <c r="H53" s="17">
        <v>0.59</v>
      </c>
      <c r="I53" s="6"/>
    </row>
    <row r="54" spans="1:9" x14ac:dyDescent="0.2">
      <c r="A54" s="17" t="s">
        <v>303</v>
      </c>
      <c r="B54" s="17">
        <v>12</v>
      </c>
      <c r="C54" s="17">
        <v>16277362</v>
      </c>
      <c r="D54" s="17" t="s">
        <v>65</v>
      </c>
      <c r="E54" s="17" t="s">
        <v>3</v>
      </c>
      <c r="F54" s="17" t="s">
        <v>232</v>
      </c>
      <c r="G54" s="17" t="s">
        <v>233</v>
      </c>
      <c r="H54" s="17">
        <v>0.63</v>
      </c>
      <c r="I54" s="6"/>
    </row>
    <row r="55" spans="1:9" x14ac:dyDescent="0.2">
      <c r="A55" s="17" t="s">
        <v>303</v>
      </c>
      <c r="B55" s="17">
        <v>14</v>
      </c>
      <c r="C55" s="17">
        <v>34713438</v>
      </c>
      <c r="D55" s="17" t="s">
        <v>16</v>
      </c>
      <c r="E55" s="17" t="s">
        <v>3</v>
      </c>
      <c r="F55" s="17" t="s">
        <v>234</v>
      </c>
      <c r="G55" s="17" t="s">
        <v>235</v>
      </c>
      <c r="H55" s="17">
        <v>0.56999999999999995</v>
      </c>
      <c r="I55" s="6"/>
    </row>
    <row r="56" spans="1:9" x14ac:dyDescent="0.2">
      <c r="A56" s="17" t="s">
        <v>303</v>
      </c>
      <c r="B56" s="17">
        <v>17</v>
      </c>
      <c r="C56" s="17">
        <v>43094704</v>
      </c>
      <c r="D56" s="17" t="s">
        <v>65</v>
      </c>
      <c r="E56" s="17" t="s">
        <v>3</v>
      </c>
      <c r="F56" s="17" t="s">
        <v>236</v>
      </c>
      <c r="G56" s="17" t="s">
        <v>237</v>
      </c>
      <c r="H56" s="17">
        <v>0.5</v>
      </c>
      <c r="I56" s="6"/>
    </row>
    <row r="57" spans="1:9" x14ac:dyDescent="0.2">
      <c r="A57" s="17" t="s">
        <v>304</v>
      </c>
      <c r="B57" s="17">
        <v>1</v>
      </c>
      <c r="C57" s="17">
        <v>205073237</v>
      </c>
      <c r="D57" s="17" t="s">
        <v>5</v>
      </c>
      <c r="E57" s="17" t="s">
        <v>96</v>
      </c>
      <c r="F57" s="17" t="s">
        <v>238</v>
      </c>
      <c r="G57" s="17"/>
      <c r="H57" s="17">
        <v>0.6</v>
      </c>
      <c r="I57" s="6"/>
    </row>
    <row r="58" spans="1:9" x14ac:dyDescent="0.2">
      <c r="A58" s="17" t="s">
        <v>304</v>
      </c>
      <c r="B58" s="17">
        <v>7</v>
      </c>
      <c r="C58" s="17">
        <v>4114146</v>
      </c>
      <c r="D58" s="17" t="s">
        <v>5</v>
      </c>
      <c r="E58" s="17" t="s">
        <v>3</v>
      </c>
      <c r="F58" s="17" t="s">
        <v>239</v>
      </c>
      <c r="G58" s="17" t="s">
        <v>240</v>
      </c>
      <c r="H58" s="17">
        <v>0.56999999999999995</v>
      </c>
      <c r="I58" s="6"/>
    </row>
    <row r="59" spans="1:9" x14ac:dyDescent="0.2">
      <c r="A59" s="17" t="s">
        <v>304</v>
      </c>
      <c r="B59" s="17">
        <v>12</v>
      </c>
      <c r="C59" s="17">
        <v>55695621</v>
      </c>
      <c r="D59" s="17" t="s">
        <v>19</v>
      </c>
      <c r="E59" s="17" t="s">
        <v>3</v>
      </c>
      <c r="F59" s="17" t="s">
        <v>241</v>
      </c>
      <c r="G59" s="17" t="s">
        <v>242</v>
      </c>
      <c r="H59" s="17">
        <v>0.38</v>
      </c>
      <c r="I59" s="6"/>
    </row>
    <row r="60" spans="1:9" x14ac:dyDescent="0.2">
      <c r="A60" s="17" t="s">
        <v>304</v>
      </c>
      <c r="B60" s="17">
        <v>13</v>
      </c>
      <c r="C60" s="17">
        <v>101176365</v>
      </c>
      <c r="D60" s="17" t="s">
        <v>19</v>
      </c>
      <c r="E60" s="17" t="s">
        <v>3</v>
      </c>
      <c r="F60" s="17" t="s">
        <v>243</v>
      </c>
      <c r="G60" s="17" t="s">
        <v>244</v>
      </c>
      <c r="H60" s="17">
        <v>0.39</v>
      </c>
      <c r="I60" s="6"/>
    </row>
    <row r="61" spans="1:9" x14ac:dyDescent="0.2">
      <c r="A61" s="17" t="s">
        <v>304</v>
      </c>
      <c r="B61" s="17">
        <v>17</v>
      </c>
      <c r="C61" s="17">
        <v>68881884</v>
      </c>
      <c r="D61" s="17" t="s">
        <v>2</v>
      </c>
      <c r="E61" s="17" t="s">
        <v>3</v>
      </c>
      <c r="F61" s="17" t="s">
        <v>245</v>
      </c>
      <c r="G61" s="17" t="s">
        <v>246</v>
      </c>
      <c r="H61" s="17">
        <v>0.56000000000000005</v>
      </c>
      <c r="I61" s="6"/>
    </row>
    <row r="62" spans="1:9" x14ac:dyDescent="0.2">
      <c r="A62" s="17" t="s">
        <v>304</v>
      </c>
      <c r="B62" s="17">
        <v>22</v>
      </c>
      <c r="C62" s="17">
        <v>39678080</v>
      </c>
      <c r="D62" s="17" t="s">
        <v>2</v>
      </c>
      <c r="E62" s="17" t="s">
        <v>3</v>
      </c>
      <c r="F62" s="17" t="s">
        <v>247</v>
      </c>
      <c r="G62" s="17" t="s">
        <v>248</v>
      </c>
      <c r="H62" s="17">
        <v>0.53</v>
      </c>
      <c r="I62" s="6"/>
    </row>
    <row r="63" spans="1:9" x14ac:dyDescent="0.2">
      <c r="A63" s="17" t="s">
        <v>305</v>
      </c>
      <c r="B63" s="17">
        <v>1</v>
      </c>
      <c r="C63" s="17">
        <v>197103594</v>
      </c>
      <c r="D63" s="17" t="s">
        <v>22</v>
      </c>
      <c r="E63" s="17" t="s">
        <v>3</v>
      </c>
      <c r="F63" s="17" t="s">
        <v>193</v>
      </c>
      <c r="G63" s="17" t="s">
        <v>194</v>
      </c>
      <c r="H63" s="17">
        <v>0.6</v>
      </c>
      <c r="I63" s="6"/>
    </row>
    <row r="64" spans="1:9" x14ac:dyDescent="0.2">
      <c r="A64" s="17" t="s">
        <v>305</v>
      </c>
      <c r="B64" s="17">
        <v>3</v>
      </c>
      <c r="C64" s="17">
        <v>52193673</v>
      </c>
      <c r="D64" s="17" t="s">
        <v>16</v>
      </c>
      <c r="E64" s="17" t="s">
        <v>96</v>
      </c>
      <c r="F64" s="17" t="s">
        <v>195</v>
      </c>
      <c r="G64" s="17"/>
      <c r="H64" s="17">
        <v>0.38</v>
      </c>
      <c r="I64" s="6"/>
    </row>
    <row r="65" spans="1:9" x14ac:dyDescent="0.2">
      <c r="A65" s="17" t="s">
        <v>305</v>
      </c>
      <c r="B65" s="17">
        <v>5</v>
      </c>
      <c r="C65" s="17">
        <v>132591982</v>
      </c>
      <c r="D65" s="17" t="s">
        <v>2</v>
      </c>
      <c r="E65" s="17" t="s">
        <v>3</v>
      </c>
      <c r="F65" s="17" t="s">
        <v>196</v>
      </c>
      <c r="G65" s="17" t="s">
        <v>197</v>
      </c>
      <c r="H65" s="17">
        <v>0.61</v>
      </c>
      <c r="I65" s="6"/>
    </row>
    <row r="66" spans="1:9" x14ac:dyDescent="0.2">
      <c r="A66" s="17" t="s">
        <v>305</v>
      </c>
      <c r="B66" s="17">
        <v>6</v>
      </c>
      <c r="C66" s="17">
        <v>169781468</v>
      </c>
      <c r="D66" s="17" t="s">
        <v>5</v>
      </c>
      <c r="E66" s="17" t="s">
        <v>3</v>
      </c>
      <c r="F66" s="17" t="s">
        <v>198</v>
      </c>
      <c r="G66" s="17" t="s">
        <v>199</v>
      </c>
      <c r="H66" s="17">
        <v>0.41</v>
      </c>
      <c r="I66" s="6"/>
    </row>
    <row r="67" spans="1:9" x14ac:dyDescent="0.2">
      <c r="A67" s="17" t="s">
        <v>305</v>
      </c>
      <c r="B67" s="17">
        <v>7</v>
      </c>
      <c r="C67" s="17">
        <v>40078778</v>
      </c>
      <c r="D67" s="17" t="s">
        <v>2</v>
      </c>
      <c r="E67" s="17" t="s">
        <v>3</v>
      </c>
      <c r="F67" s="17" t="s">
        <v>200</v>
      </c>
      <c r="G67" s="17" t="s">
        <v>201</v>
      </c>
      <c r="H67" s="17">
        <v>0.48</v>
      </c>
      <c r="I67" s="6"/>
    </row>
    <row r="68" spans="1:9" x14ac:dyDescent="0.2">
      <c r="A68" s="17" t="s">
        <v>305</v>
      </c>
      <c r="B68" s="17">
        <v>7</v>
      </c>
      <c r="C68" s="17">
        <v>143139147</v>
      </c>
      <c r="D68" s="17" t="s">
        <v>5</v>
      </c>
      <c r="E68" s="17" t="s">
        <v>3</v>
      </c>
      <c r="F68" s="17" t="s">
        <v>202</v>
      </c>
      <c r="G68" s="17" t="s">
        <v>203</v>
      </c>
      <c r="H68" s="17">
        <v>0.42</v>
      </c>
      <c r="I68" s="6"/>
    </row>
    <row r="69" spans="1:9" x14ac:dyDescent="0.2">
      <c r="A69" s="17" t="s">
        <v>305</v>
      </c>
      <c r="B69" s="17">
        <v>10</v>
      </c>
      <c r="C69" s="17">
        <v>128108598</v>
      </c>
      <c r="D69" s="17" t="s">
        <v>2</v>
      </c>
      <c r="E69" s="17" t="s">
        <v>3</v>
      </c>
      <c r="F69" s="17" t="s">
        <v>204</v>
      </c>
      <c r="G69" s="17" t="s">
        <v>205</v>
      </c>
      <c r="H69" s="17">
        <v>0.39</v>
      </c>
      <c r="I69" s="6"/>
    </row>
    <row r="70" spans="1:9" x14ac:dyDescent="0.2">
      <c r="A70" s="17" t="s">
        <v>306</v>
      </c>
      <c r="B70" s="17">
        <v>3</v>
      </c>
      <c r="C70" s="17">
        <v>33688292</v>
      </c>
      <c r="D70" s="17" t="s">
        <v>61</v>
      </c>
      <c r="E70" s="17" t="s">
        <v>3</v>
      </c>
      <c r="F70" s="17" t="s">
        <v>206</v>
      </c>
      <c r="G70" s="17" t="s">
        <v>207</v>
      </c>
      <c r="H70" s="17">
        <v>0.56999999999999995</v>
      </c>
      <c r="I70" s="6"/>
    </row>
    <row r="71" spans="1:9" x14ac:dyDescent="0.2">
      <c r="A71" s="17" t="s">
        <v>306</v>
      </c>
      <c r="B71" s="17">
        <v>6</v>
      </c>
      <c r="C71" s="17">
        <v>63698547</v>
      </c>
      <c r="D71" s="17" t="s">
        <v>16</v>
      </c>
      <c r="E71" s="17" t="s">
        <v>3</v>
      </c>
      <c r="F71" s="17" t="s">
        <v>208</v>
      </c>
      <c r="G71" s="17" t="s">
        <v>209</v>
      </c>
      <c r="H71" s="17">
        <v>0.46</v>
      </c>
      <c r="I71" s="6"/>
    </row>
    <row r="72" spans="1:9" x14ac:dyDescent="0.2">
      <c r="A72" s="17" t="s">
        <v>306</v>
      </c>
      <c r="B72" s="17">
        <v>8</v>
      </c>
      <c r="C72" s="17">
        <v>32754377</v>
      </c>
      <c r="D72" s="17" t="s">
        <v>37</v>
      </c>
      <c r="E72" s="17" t="s">
        <v>3</v>
      </c>
      <c r="F72" s="17" t="s">
        <v>210</v>
      </c>
      <c r="G72" s="17" t="s">
        <v>211</v>
      </c>
      <c r="H72" s="17">
        <v>0.56000000000000005</v>
      </c>
      <c r="I72" s="6"/>
    </row>
    <row r="73" spans="1:9" x14ac:dyDescent="0.2">
      <c r="A73" s="17" t="s">
        <v>306</v>
      </c>
      <c r="B73" s="17">
        <v>12</v>
      </c>
      <c r="C73" s="17">
        <v>87983150</v>
      </c>
      <c r="D73" s="17" t="s">
        <v>2</v>
      </c>
      <c r="E73" s="17" t="s">
        <v>3</v>
      </c>
      <c r="F73" s="17" t="s">
        <v>212</v>
      </c>
      <c r="G73" s="17" t="s">
        <v>213</v>
      </c>
      <c r="H73" s="17">
        <v>0.49</v>
      </c>
      <c r="I73" s="6"/>
    </row>
    <row r="74" spans="1:9" x14ac:dyDescent="0.2">
      <c r="A74" s="17" t="s">
        <v>306</v>
      </c>
      <c r="B74" s="17">
        <v>15</v>
      </c>
      <c r="C74" s="17">
        <v>22928021</v>
      </c>
      <c r="D74" s="17" t="s">
        <v>5</v>
      </c>
      <c r="E74" s="17" t="s">
        <v>3</v>
      </c>
      <c r="F74" s="17" t="s">
        <v>214</v>
      </c>
      <c r="G74" s="17" t="s">
        <v>215</v>
      </c>
      <c r="H74" s="17">
        <v>0.64</v>
      </c>
      <c r="I74" s="6"/>
    </row>
    <row r="75" spans="1:9" x14ac:dyDescent="0.2">
      <c r="A75" s="17" t="s">
        <v>306</v>
      </c>
      <c r="B75" s="17">
        <v>17</v>
      </c>
      <c r="C75" s="17">
        <v>61925074</v>
      </c>
      <c r="D75" s="17" t="s">
        <v>16</v>
      </c>
      <c r="E75" s="17" t="s">
        <v>3</v>
      </c>
      <c r="F75" s="17" t="s">
        <v>216</v>
      </c>
      <c r="G75" s="17" t="s">
        <v>217</v>
      </c>
      <c r="H75" s="17">
        <v>0.46</v>
      </c>
      <c r="I75" s="6"/>
    </row>
    <row r="76" spans="1:9" x14ac:dyDescent="0.2">
      <c r="A76" s="17" t="s">
        <v>306</v>
      </c>
      <c r="B76" s="17">
        <v>18</v>
      </c>
      <c r="C76" s="17">
        <v>46577833</v>
      </c>
      <c r="D76" s="17" t="s">
        <v>2</v>
      </c>
      <c r="E76" s="17" t="s">
        <v>3</v>
      </c>
      <c r="F76" s="17" t="s">
        <v>218</v>
      </c>
      <c r="G76" s="17" t="s">
        <v>219</v>
      </c>
      <c r="H76" s="17">
        <v>0.5</v>
      </c>
      <c r="I76" s="6"/>
    </row>
    <row r="77" spans="1:9" x14ac:dyDescent="0.2">
      <c r="A77" s="17" t="s">
        <v>306</v>
      </c>
      <c r="B77" s="17">
        <v>20</v>
      </c>
      <c r="C77" s="17">
        <v>3862317</v>
      </c>
      <c r="D77" s="17" t="s">
        <v>22</v>
      </c>
      <c r="E77" s="17" t="s">
        <v>3</v>
      </c>
      <c r="F77" s="17" t="s">
        <v>220</v>
      </c>
      <c r="G77" s="17" t="s">
        <v>221</v>
      </c>
      <c r="H77" s="17">
        <v>0.52</v>
      </c>
      <c r="I77" s="6"/>
    </row>
    <row r="78" spans="1:9" x14ac:dyDescent="0.2">
      <c r="A78" s="17" t="s">
        <v>307</v>
      </c>
      <c r="B78" s="17">
        <v>2</v>
      </c>
      <c r="C78" s="17">
        <v>84677047</v>
      </c>
      <c r="D78" s="17" t="s">
        <v>2</v>
      </c>
      <c r="E78" s="17" t="s">
        <v>3</v>
      </c>
      <c r="F78" s="17" t="s">
        <v>179</v>
      </c>
      <c r="G78" s="17" t="s">
        <v>180</v>
      </c>
      <c r="H78" s="17">
        <v>0.38</v>
      </c>
      <c r="I78" s="6"/>
    </row>
    <row r="79" spans="1:9" x14ac:dyDescent="0.2">
      <c r="A79" s="17" t="s">
        <v>307</v>
      </c>
      <c r="B79" s="17">
        <v>15</v>
      </c>
      <c r="C79" s="17">
        <v>41772519</v>
      </c>
      <c r="D79" s="17" t="s">
        <v>2</v>
      </c>
      <c r="E79" s="17" t="s">
        <v>3</v>
      </c>
      <c r="F79" s="17" t="s">
        <v>181</v>
      </c>
      <c r="G79" s="17" t="s">
        <v>182</v>
      </c>
      <c r="H79" s="17">
        <v>0.67</v>
      </c>
      <c r="I79" s="6"/>
    </row>
    <row r="80" spans="1:9" x14ac:dyDescent="0.2">
      <c r="A80" s="17" t="s">
        <v>307</v>
      </c>
      <c r="B80" s="17">
        <v>19</v>
      </c>
      <c r="C80" s="17">
        <v>55484353</v>
      </c>
      <c r="D80" s="17" t="s">
        <v>22</v>
      </c>
      <c r="E80" s="17" t="s">
        <v>3</v>
      </c>
      <c r="F80" s="17" t="s">
        <v>183</v>
      </c>
      <c r="G80" s="17" t="s">
        <v>184</v>
      </c>
      <c r="H80" s="17">
        <v>0.56999999999999995</v>
      </c>
      <c r="I80" s="6"/>
    </row>
    <row r="81" spans="1:9" x14ac:dyDescent="0.2">
      <c r="A81" s="17" t="s">
        <v>308</v>
      </c>
      <c r="B81" s="17">
        <v>3</v>
      </c>
      <c r="C81" s="17">
        <v>184322866</v>
      </c>
      <c r="D81" s="17" t="s">
        <v>5</v>
      </c>
      <c r="E81" s="17" t="s">
        <v>3</v>
      </c>
      <c r="F81" s="17" t="s">
        <v>185</v>
      </c>
      <c r="G81" s="17" t="s">
        <v>186</v>
      </c>
      <c r="H81" s="17">
        <v>0.42</v>
      </c>
      <c r="I81" s="6"/>
    </row>
    <row r="82" spans="1:9" x14ac:dyDescent="0.2">
      <c r="A82" s="17" t="s">
        <v>308</v>
      </c>
      <c r="B82" s="17">
        <v>14</v>
      </c>
      <c r="C82" s="17">
        <v>20243093</v>
      </c>
      <c r="D82" s="17" t="s">
        <v>2</v>
      </c>
      <c r="E82" s="17" t="s">
        <v>3</v>
      </c>
      <c r="F82" s="17" t="s">
        <v>187</v>
      </c>
      <c r="G82" s="17" t="s">
        <v>188</v>
      </c>
      <c r="H82" s="17">
        <v>0.57999999999999996</v>
      </c>
      <c r="I82" s="6"/>
    </row>
    <row r="83" spans="1:9" x14ac:dyDescent="0.2">
      <c r="A83" s="17" t="s">
        <v>308</v>
      </c>
      <c r="B83" s="17">
        <v>15</v>
      </c>
      <c r="C83" s="17">
        <v>49139560</v>
      </c>
      <c r="D83" s="17" t="s">
        <v>61</v>
      </c>
      <c r="E83" s="17" t="s">
        <v>3</v>
      </c>
      <c r="F83" s="17" t="s">
        <v>189</v>
      </c>
      <c r="G83" s="17" t="s">
        <v>190</v>
      </c>
      <c r="H83" s="17">
        <v>0.56999999999999995</v>
      </c>
      <c r="I83" s="6"/>
    </row>
    <row r="84" spans="1:9" x14ac:dyDescent="0.2">
      <c r="A84" s="17" t="s">
        <v>308</v>
      </c>
      <c r="B84" s="17">
        <v>19</v>
      </c>
      <c r="C84" s="17">
        <v>35739470</v>
      </c>
      <c r="D84" s="17" t="s">
        <v>37</v>
      </c>
      <c r="E84" s="17" t="s">
        <v>3</v>
      </c>
      <c r="F84" s="17" t="s">
        <v>191</v>
      </c>
      <c r="G84" s="17" t="s">
        <v>192</v>
      </c>
      <c r="H84" s="17">
        <v>0.56999999999999995</v>
      </c>
      <c r="I84" s="6"/>
    </row>
    <row r="85" spans="1:9" x14ac:dyDescent="0.2">
      <c r="A85" s="17" t="s">
        <v>321</v>
      </c>
      <c r="B85" s="17">
        <v>3</v>
      </c>
      <c r="C85" s="17">
        <v>121223143</v>
      </c>
      <c r="D85" s="17" t="s">
        <v>2</v>
      </c>
      <c r="E85" s="17" t="s">
        <v>3</v>
      </c>
      <c r="F85" s="17" t="s">
        <v>259</v>
      </c>
      <c r="G85" s="17" t="s">
        <v>260</v>
      </c>
      <c r="H85" s="17">
        <v>0.39</v>
      </c>
      <c r="I85" s="6"/>
    </row>
    <row r="86" spans="1:9" x14ac:dyDescent="0.2">
      <c r="A86" s="17" t="s">
        <v>322</v>
      </c>
      <c r="B86" s="17">
        <v>7</v>
      </c>
      <c r="C86" s="17">
        <v>6551306</v>
      </c>
      <c r="D86" s="17" t="s">
        <v>2</v>
      </c>
      <c r="E86" s="17" t="s">
        <v>3</v>
      </c>
      <c r="F86" s="17" t="s">
        <v>261</v>
      </c>
      <c r="G86" s="17" t="s">
        <v>262</v>
      </c>
      <c r="H86" s="17">
        <v>0.41</v>
      </c>
      <c r="I86" s="6"/>
    </row>
    <row r="87" spans="1:9" x14ac:dyDescent="0.2">
      <c r="A87" s="17" t="s">
        <v>323</v>
      </c>
      <c r="B87" s="17">
        <v>5</v>
      </c>
      <c r="C87" s="17">
        <v>80519860</v>
      </c>
      <c r="D87" s="17" t="s">
        <v>2</v>
      </c>
      <c r="E87" s="17" t="s">
        <v>3</v>
      </c>
      <c r="F87" s="17" t="s">
        <v>263</v>
      </c>
      <c r="G87" s="17" t="s">
        <v>264</v>
      </c>
      <c r="H87" s="17">
        <v>0.47</v>
      </c>
      <c r="I87" s="6"/>
    </row>
    <row r="88" spans="1:9" x14ac:dyDescent="0.2">
      <c r="A88" s="17" t="s">
        <v>323</v>
      </c>
      <c r="B88" s="17">
        <v>14</v>
      </c>
      <c r="C88" s="17">
        <v>91802284</v>
      </c>
      <c r="D88" s="17" t="s">
        <v>5</v>
      </c>
      <c r="E88" s="17" t="s">
        <v>3</v>
      </c>
      <c r="F88" s="17" t="s">
        <v>265</v>
      </c>
      <c r="G88" s="17" t="s">
        <v>266</v>
      </c>
      <c r="H88" s="17">
        <v>0.46</v>
      </c>
      <c r="I88" s="6"/>
    </row>
    <row r="89" spans="1:9" x14ac:dyDescent="0.2">
      <c r="A89" s="17" t="s">
        <v>323</v>
      </c>
      <c r="B89" s="17">
        <v>14</v>
      </c>
      <c r="C89" s="17">
        <v>93347303</v>
      </c>
      <c r="D89" s="17" t="s">
        <v>5</v>
      </c>
      <c r="E89" s="17" t="s">
        <v>3</v>
      </c>
      <c r="F89" s="17" t="s">
        <v>267</v>
      </c>
      <c r="G89" s="17" t="s">
        <v>268</v>
      </c>
      <c r="H89" s="17">
        <v>0.46</v>
      </c>
      <c r="I89" s="6"/>
    </row>
    <row r="90" spans="1:9" x14ac:dyDescent="0.2">
      <c r="A90" s="17" t="s">
        <v>323</v>
      </c>
      <c r="B90" s="17">
        <v>16</v>
      </c>
      <c r="C90" s="17">
        <v>89196112</v>
      </c>
      <c r="D90" s="17" t="s">
        <v>2</v>
      </c>
      <c r="E90" s="17" t="s">
        <v>3</v>
      </c>
      <c r="F90" s="17" t="s">
        <v>269</v>
      </c>
      <c r="G90" s="17" t="s">
        <v>270</v>
      </c>
      <c r="H90" s="17">
        <v>0.52</v>
      </c>
      <c r="I90" s="6"/>
    </row>
    <row r="91" spans="1:9" x14ac:dyDescent="0.2">
      <c r="A91" s="17" t="s">
        <v>324</v>
      </c>
      <c r="B91" s="17">
        <v>5</v>
      </c>
      <c r="C91" s="17">
        <v>41850136</v>
      </c>
      <c r="D91" s="17" t="s">
        <v>65</v>
      </c>
      <c r="E91" s="17" t="s">
        <v>3</v>
      </c>
      <c r="F91" s="17" t="s">
        <v>271</v>
      </c>
      <c r="G91" s="17" t="s">
        <v>272</v>
      </c>
      <c r="H91" s="17">
        <v>0.62</v>
      </c>
      <c r="I91" s="6"/>
    </row>
    <row r="92" spans="1:9" x14ac:dyDescent="0.2">
      <c r="A92" s="17" t="s">
        <v>324</v>
      </c>
      <c r="B92" s="17">
        <v>15</v>
      </c>
      <c r="C92" s="17">
        <v>70832492</v>
      </c>
      <c r="D92" s="17" t="s">
        <v>65</v>
      </c>
      <c r="E92" s="17" t="s">
        <v>3</v>
      </c>
      <c r="F92" s="17" t="s">
        <v>273</v>
      </c>
      <c r="G92" s="17" t="s">
        <v>274</v>
      </c>
      <c r="H92" s="17">
        <v>0.51</v>
      </c>
      <c r="I92" s="6"/>
    </row>
    <row r="93" spans="1:9" x14ac:dyDescent="0.2">
      <c r="A93" s="17" t="s">
        <v>324</v>
      </c>
      <c r="B93" s="17">
        <v>17</v>
      </c>
      <c r="C93" s="17">
        <v>44321699</v>
      </c>
      <c r="D93" s="17" t="s">
        <v>22</v>
      </c>
      <c r="E93" s="17" t="s">
        <v>96</v>
      </c>
      <c r="F93" s="17" t="s">
        <v>275</v>
      </c>
      <c r="G93" s="17"/>
      <c r="H93" s="17">
        <v>0.56999999999999995</v>
      </c>
      <c r="I93" s="6"/>
    </row>
    <row r="94" spans="1:9" x14ac:dyDescent="0.2">
      <c r="A94" s="17" t="s">
        <v>325</v>
      </c>
      <c r="B94" s="17">
        <v>19</v>
      </c>
      <c r="C94" s="17">
        <v>11241550</v>
      </c>
      <c r="D94" s="17" t="s">
        <v>5</v>
      </c>
      <c r="E94" s="17" t="s">
        <v>3</v>
      </c>
      <c r="F94" s="17" t="s">
        <v>276</v>
      </c>
      <c r="G94" s="17" t="s">
        <v>277</v>
      </c>
      <c r="H94" s="17">
        <v>0.39</v>
      </c>
      <c r="I94" s="6"/>
    </row>
    <row r="95" spans="1:9" x14ac:dyDescent="0.2">
      <c r="A95" s="17" t="s">
        <v>326</v>
      </c>
      <c r="B95" s="17">
        <v>15</v>
      </c>
      <c r="C95" s="17">
        <v>24977003</v>
      </c>
      <c r="D95" s="17" t="s">
        <v>2</v>
      </c>
      <c r="E95" s="17" t="s">
        <v>23</v>
      </c>
      <c r="F95" s="17" t="s">
        <v>278</v>
      </c>
      <c r="G95" s="17" t="s">
        <v>279</v>
      </c>
      <c r="H95" s="17">
        <v>0.5</v>
      </c>
      <c r="I95" s="6"/>
    </row>
    <row r="96" spans="1:9" x14ac:dyDescent="0.2">
      <c r="A96" s="17" t="s">
        <v>327</v>
      </c>
      <c r="B96" s="17">
        <v>5</v>
      </c>
      <c r="C96" s="17">
        <v>176590448</v>
      </c>
      <c r="D96" s="17" t="s">
        <v>2</v>
      </c>
      <c r="E96" s="17" t="s">
        <v>3</v>
      </c>
      <c r="F96" s="17" t="s">
        <v>280</v>
      </c>
      <c r="G96" s="17" t="s">
        <v>281</v>
      </c>
      <c r="H96" s="17">
        <v>0.7</v>
      </c>
      <c r="I96" s="6"/>
    </row>
    <row r="97" spans="1:9" x14ac:dyDescent="0.2">
      <c r="A97" s="17" t="s">
        <v>327</v>
      </c>
      <c r="B97" s="17">
        <v>6</v>
      </c>
      <c r="C97" s="17">
        <v>52897955</v>
      </c>
      <c r="D97" s="17" t="s">
        <v>140</v>
      </c>
      <c r="E97" s="17" t="s">
        <v>91</v>
      </c>
      <c r="F97" s="17" t="s">
        <v>282</v>
      </c>
      <c r="G97" s="17" t="s">
        <v>283</v>
      </c>
      <c r="H97" s="17">
        <v>0.45</v>
      </c>
      <c r="I97" s="6"/>
    </row>
    <row r="98" spans="1:9" x14ac:dyDescent="0.2">
      <c r="A98" s="17" t="s">
        <v>328</v>
      </c>
      <c r="B98" s="17">
        <v>19</v>
      </c>
      <c r="C98" s="17">
        <v>19544549</v>
      </c>
      <c r="D98" s="17" t="s">
        <v>22</v>
      </c>
      <c r="E98" s="17" t="s">
        <v>3</v>
      </c>
      <c r="F98" s="17" t="s">
        <v>284</v>
      </c>
      <c r="G98" s="17" t="s">
        <v>285</v>
      </c>
      <c r="H98" s="17">
        <v>0.51</v>
      </c>
      <c r="I98" s="6"/>
    </row>
    <row r="99" spans="1:9" x14ac:dyDescent="0.2">
      <c r="A99" s="17" t="s">
        <v>329</v>
      </c>
      <c r="B99" s="17">
        <v>4</v>
      </c>
      <c r="C99" s="17">
        <v>47557737</v>
      </c>
      <c r="D99" s="17" t="s">
        <v>16</v>
      </c>
      <c r="E99" s="17" t="s">
        <v>3</v>
      </c>
      <c r="F99" s="17" t="s">
        <v>286</v>
      </c>
      <c r="G99" s="17" t="s">
        <v>287</v>
      </c>
      <c r="H99" s="17">
        <v>0.62</v>
      </c>
      <c r="I99" s="6"/>
    </row>
    <row r="100" spans="1:9" x14ac:dyDescent="0.2">
      <c r="A100" s="17" t="s">
        <v>329</v>
      </c>
      <c r="B100" s="17">
        <v>5</v>
      </c>
      <c r="C100" s="17">
        <v>176598510</v>
      </c>
      <c r="D100" s="17" t="s">
        <v>2</v>
      </c>
      <c r="E100" s="17" t="s">
        <v>3</v>
      </c>
      <c r="F100" s="17" t="s">
        <v>288</v>
      </c>
      <c r="G100" s="17" t="s">
        <v>289</v>
      </c>
      <c r="H100" s="17">
        <v>0.57999999999999996</v>
      </c>
      <c r="I100" s="6"/>
    </row>
    <row r="101" spans="1:9" x14ac:dyDescent="0.2">
      <c r="A101" s="17" t="s">
        <v>329</v>
      </c>
      <c r="B101" s="17">
        <v>6</v>
      </c>
      <c r="C101" s="17">
        <v>88053963</v>
      </c>
      <c r="D101" s="17" t="s">
        <v>5</v>
      </c>
      <c r="E101" s="17" t="s">
        <v>3</v>
      </c>
      <c r="F101" s="17" t="s">
        <v>290</v>
      </c>
      <c r="G101" s="17" t="s">
        <v>291</v>
      </c>
      <c r="H101" s="17">
        <v>0.63</v>
      </c>
      <c r="I101" s="6"/>
    </row>
    <row r="102" spans="1:9" x14ac:dyDescent="0.2">
      <c r="A102" s="17" t="s">
        <v>329</v>
      </c>
      <c r="B102" s="17">
        <v>9</v>
      </c>
      <c r="C102" s="17">
        <v>137728442</v>
      </c>
      <c r="D102" s="17" t="s">
        <v>2</v>
      </c>
      <c r="E102" s="17" t="s">
        <v>23</v>
      </c>
      <c r="F102" s="17" t="s">
        <v>292</v>
      </c>
      <c r="G102" s="17" t="s">
        <v>293</v>
      </c>
      <c r="H102" s="17">
        <v>0.59</v>
      </c>
      <c r="I102" s="6"/>
    </row>
    <row r="103" spans="1:9" x14ac:dyDescent="0.2">
      <c r="A103" s="17" t="s">
        <v>319</v>
      </c>
      <c r="B103" s="17">
        <v>5</v>
      </c>
      <c r="C103" s="17">
        <v>5182116</v>
      </c>
      <c r="D103" s="17" t="s">
        <v>5</v>
      </c>
      <c r="E103" s="17" t="s">
        <v>3</v>
      </c>
      <c r="F103" s="17" t="s">
        <v>253</v>
      </c>
      <c r="G103" s="17" t="s">
        <v>254</v>
      </c>
      <c r="H103" s="17">
        <v>0.56000000000000005</v>
      </c>
      <c r="I103" s="6"/>
    </row>
    <row r="104" spans="1:9" x14ac:dyDescent="0.2">
      <c r="A104" s="17" t="s">
        <v>320</v>
      </c>
      <c r="B104" s="17">
        <v>2</v>
      </c>
      <c r="C104" s="17">
        <v>189009170</v>
      </c>
      <c r="D104" s="17" t="s">
        <v>2</v>
      </c>
      <c r="E104" s="17" t="s">
        <v>3</v>
      </c>
      <c r="F104" s="17" t="s">
        <v>255</v>
      </c>
      <c r="G104" s="17" t="s">
        <v>256</v>
      </c>
      <c r="H104" s="17">
        <v>0.56000000000000005</v>
      </c>
      <c r="I104" s="6"/>
    </row>
    <row r="105" spans="1:9" x14ac:dyDescent="0.2">
      <c r="A105" s="17" t="s">
        <v>320</v>
      </c>
      <c r="B105" s="17">
        <v>20</v>
      </c>
      <c r="C105" s="17">
        <v>35548549</v>
      </c>
      <c r="D105" s="17" t="s">
        <v>2</v>
      </c>
      <c r="E105" s="17" t="s">
        <v>3</v>
      </c>
      <c r="F105" s="17" t="s">
        <v>257</v>
      </c>
      <c r="G105" s="17" t="s">
        <v>258</v>
      </c>
      <c r="H105" s="17">
        <v>0.47</v>
      </c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48" x14ac:dyDescent="0.2">
      <c r="A107" s="24" t="s">
        <v>331</v>
      </c>
      <c r="B107" s="24" t="s">
        <v>294</v>
      </c>
      <c r="C107" s="24" t="s">
        <v>295</v>
      </c>
      <c r="D107" s="24" t="s">
        <v>0</v>
      </c>
      <c r="E107" s="24" t="s">
        <v>296</v>
      </c>
      <c r="F107" s="24" t="s">
        <v>297</v>
      </c>
      <c r="G107" s="24" t="s">
        <v>298</v>
      </c>
      <c r="H107" s="24" t="s">
        <v>299</v>
      </c>
      <c r="I107" s="6"/>
    </row>
    <row r="108" spans="1:9" x14ac:dyDescent="0.2">
      <c r="A108" s="17" t="s">
        <v>332</v>
      </c>
      <c r="B108" s="17">
        <v>3</v>
      </c>
      <c r="C108" s="17">
        <v>157460273</v>
      </c>
      <c r="D108" s="17" t="s">
        <v>2</v>
      </c>
      <c r="E108" s="17" t="s">
        <v>3</v>
      </c>
      <c r="F108" s="17" t="s">
        <v>79</v>
      </c>
      <c r="G108" s="17" t="s">
        <v>80</v>
      </c>
      <c r="H108" s="17">
        <v>0.61</v>
      </c>
      <c r="I108" s="6"/>
    </row>
    <row r="109" spans="1:9" x14ac:dyDescent="0.2">
      <c r="A109" s="17" t="s">
        <v>332</v>
      </c>
      <c r="B109" s="21">
        <v>17</v>
      </c>
      <c r="C109" s="17">
        <v>55751205</v>
      </c>
      <c r="D109" s="17" t="s">
        <v>5</v>
      </c>
      <c r="E109" s="17" t="s">
        <v>333</v>
      </c>
      <c r="F109" s="17" t="s">
        <v>334</v>
      </c>
      <c r="G109" s="17"/>
      <c r="H109" s="17">
        <v>0.41</v>
      </c>
      <c r="I109" s="6"/>
    </row>
    <row r="110" spans="1:9" x14ac:dyDescent="0.2">
      <c r="A110" s="17" t="s">
        <v>7</v>
      </c>
      <c r="B110" s="21">
        <v>2</v>
      </c>
      <c r="C110" s="17">
        <v>219489144</v>
      </c>
      <c r="D110" s="17" t="s">
        <v>5</v>
      </c>
      <c r="E110" s="17" t="s">
        <v>3</v>
      </c>
      <c r="F110" s="17" t="s">
        <v>8</v>
      </c>
      <c r="G110" s="17" t="s">
        <v>9</v>
      </c>
      <c r="H110" s="17">
        <v>0.55000000000000004</v>
      </c>
      <c r="I110" s="6"/>
    </row>
    <row r="111" spans="1:9" x14ac:dyDescent="0.2">
      <c r="A111" s="17" t="s">
        <v>10</v>
      </c>
      <c r="B111" s="21">
        <v>19</v>
      </c>
      <c r="C111" s="17">
        <v>56621930</v>
      </c>
      <c r="D111" s="17" t="s">
        <v>5</v>
      </c>
      <c r="E111" s="17" t="s">
        <v>3</v>
      </c>
      <c r="F111" s="17" t="s">
        <v>11</v>
      </c>
      <c r="G111" s="17" t="s">
        <v>12</v>
      </c>
      <c r="H111" s="17">
        <v>0.53</v>
      </c>
      <c r="I111" s="6"/>
    </row>
    <row r="112" spans="1:9" x14ac:dyDescent="0.2">
      <c r="A112" s="17" t="s">
        <v>13</v>
      </c>
      <c r="B112" s="21">
        <v>14</v>
      </c>
      <c r="C112" s="17">
        <v>67180905</v>
      </c>
      <c r="D112" s="17" t="s">
        <v>5</v>
      </c>
      <c r="E112" s="17" t="s">
        <v>3</v>
      </c>
      <c r="F112" s="17" t="s">
        <v>14</v>
      </c>
      <c r="G112" s="17" t="s">
        <v>335</v>
      </c>
      <c r="H112" s="17">
        <v>0.57999999999999996</v>
      </c>
      <c r="I112" s="6"/>
    </row>
    <row r="113" spans="1:18" x14ac:dyDescent="0.2">
      <c r="A113" s="17" t="s">
        <v>336</v>
      </c>
      <c r="B113" s="21">
        <v>1</v>
      </c>
      <c r="C113" s="17">
        <v>183239392</v>
      </c>
      <c r="D113" s="17" t="s">
        <v>140</v>
      </c>
      <c r="E113" s="17" t="s">
        <v>3</v>
      </c>
      <c r="F113" s="17" t="s">
        <v>337</v>
      </c>
      <c r="G113" s="17" t="s">
        <v>338</v>
      </c>
      <c r="H113" s="17">
        <v>0.52</v>
      </c>
      <c r="I113" s="6"/>
    </row>
    <row r="114" spans="1:18" x14ac:dyDescent="0.2">
      <c r="A114" s="17" t="s">
        <v>336</v>
      </c>
      <c r="B114" s="21">
        <v>6</v>
      </c>
      <c r="C114" s="17">
        <v>53652224</v>
      </c>
      <c r="D114" s="17" t="s">
        <v>37</v>
      </c>
      <c r="E114" s="17" t="s">
        <v>3</v>
      </c>
      <c r="F114" s="17" t="s">
        <v>339</v>
      </c>
      <c r="G114" s="17" t="s">
        <v>340</v>
      </c>
      <c r="H114" s="17">
        <v>0.57999999999999996</v>
      </c>
      <c r="I114" s="6"/>
    </row>
    <row r="115" spans="1:18" x14ac:dyDescent="0.2">
      <c r="A115" s="17" t="s">
        <v>336</v>
      </c>
      <c r="B115" s="17">
        <v>17</v>
      </c>
      <c r="C115" s="17">
        <v>3941589</v>
      </c>
      <c r="D115" s="17" t="s">
        <v>486</v>
      </c>
      <c r="E115" s="17" t="s">
        <v>452</v>
      </c>
      <c r="F115" s="17" t="s">
        <v>487</v>
      </c>
      <c r="G115" s="17" t="s">
        <v>488</v>
      </c>
      <c r="H115" s="17">
        <v>0.52</v>
      </c>
      <c r="I115" s="6"/>
    </row>
    <row r="116" spans="1:18" x14ac:dyDescent="0.2">
      <c r="A116" s="17" t="s">
        <v>341</v>
      </c>
      <c r="B116" s="21">
        <v>19</v>
      </c>
      <c r="C116" s="17">
        <v>44430282</v>
      </c>
      <c r="D116" s="17" t="s">
        <v>2</v>
      </c>
      <c r="E116" s="17" t="s">
        <v>3</v>
      </c>
      <c r="F116" s="17" t="s">
        <v>342</v>
      </c>
      <c r="G116" s="17" t="s">
        <v>343</v>
      </c>
      <c r="H116" s="17">
        <v>0.53</v>
      </c>
      <c r="I116" s="6"/>
    </row>
    <row r="117" spans="1:18" x14ac:dyDescent="0.2">
      <c r="A117" s="17" t="s">
        <v>25</v>
      </c>
      <c r="B117" s="21">
        <v>8</v>
      </c>
      <c r="C117" s="17">
        <v>27604354</v>
      </c>
      <c r="D117" s="17" t="s">
        <v>26</v>
      </c>
      <c r="E117" s="17" t="s">
        <v>3</v>
      </c>
      <c r="F117" s="17" t="s">
        <v>27</v>
      </c>
      <c r="G117" s="17" t="s">
        <v>344</v>
      </c>
      <c r="H117" s="17">
        <v>0.68</v>
      </c>
      <c r="I117" s="6"/>
      <c r="K117" s="5"/>
      <c r="L117" s="5"/>
      <c r="M117" s="5"/>
      <c r="N117" s="5"/>
      <c r="O117" s="5"/>
      <c r="P117" s="5"/>
      <c r="Q117" s="5"/>
      <c r="R117" s="5"/>
    </row>
    <row r="118" spans="1:18" x14ac:dyDescent="0.2">
      <c r="A118" s="17" t="s">
        <v>345</v>
      </c>
      <c r="B118" s="21">
        <v>16</v>
      </c>
      <c r="C118" s="17">
        <v>20985142</v>
      </c>
      <c r="D118" s="17" t="s">
        <v>2</v>
      </c>
      <c r="E118" s="17" t="s">
        <v>3</v>
      </c>
      <c r="F118" s="17" t="s">
        <v>346</v>
      </c>
      <c r="G118" s="17" t="s">
        <v>347</v>
      </c>
      <c r="H118" s="17">
        <v>0.53</v>
      </c>
      <c r="I118" s="6"/>
    </row>
    <row r="119" spans="1:18" x14ac:dyDescent="0.2">
      <c r="A119" s="17" t="s">
        <v>345</v>
      </c>
      <c r="B119" s="21">
        <v>19</v>
      </c>
      <c r="C119" s="17">
        <v>55182137</v>
      </c>
      <c r="D119" s="17" t="s">
        <v>2</v>
      </c>
      <c r="E119" s="17" t="s">
        <v>3</v>
      </c>
      <c r="F119" s="17" t="s">
        <v>348</v>
      </c>
      <c r="G119" s="17" t="s">
        <v>349</v>
      </c>
      <c r="H119" s="17">
        <v>0.33</v>
      </c>
      <c r="I119" s="6"/>
    </row>
    <row r="120" spans="1:18" x14ac:dyDescent="0.2">
      <c r="A120" s="17" t="s">
        <v>345</v>
      </c>
      <c r="B120" s="21">
        <v>2</v>
      </c>
      <c r="C120" s="17">
        <v>95215433</v>
      </c>
      <c r="D120" s="17" t="s">
        <v>16</v>
      </c>
      <c r="E120" s="17" t="s">
        <v>3</v>
      </c>
      <c r="F120" s="17" t="s">
        <v>350</v>
      </c>
      <c r="G120" s="17" t="s">
        <v>351</v>
      </c>
      <c r="H120" s="17">
        <v>0.61</v>
      </c>
      <c r="I120" s="6"/>
    </row>
    <row r="121" spans="1:18" x14ac:dyDescent="0.2">
      <c r="A121" s="17" t="s">
        <v>345</v>
      </c>
      <c r="B121" s="21">
        <v>7</v>
      </c>
      <c r="C121" s="17">
        <v>154968993</v>
      </c>
      <c r="D121" s="17" t="s">
        <v>26</v>
      </c>
      <c r="E121" s="17" t="s">
        <v>3</v>
      </c>
      <c r="F121" s="17" t="s">
        <v>352</v>
      </c>
      <c r="G121" s="17" t="s">
        <v>353</v>
      </c>
      <c r="H121" s="17">
        <v>0.67</v>
      </c>
      <c r="I121" s="6"/>
    </row>
    <row r="122" spans="1:18" x14ac:dyDescent="0.2">
      <c r="A122" s="17" t="s">
        <v>28</v>
      </c>
      <c r="B122" s="17">
        <v>19</v>
      </c>
      <c r="C122" s="17">
        <v>43627247</v>
      </c>
      <c r="D122" s="17" t="s">
        <v>5</v>
      </c>
      <c r="E122" s="17" t="s">
        <v>3</v>
      </c>
      <c r="F122" s="17" t="s">
        <v>1062</v>
      </c>
      <c r="G122" s="17" t="s">
        <v>1063</v>
      </c>
      <c r="H122" s="17">
        <v>0.6</v>
      </c>
      <c r="I122" s="6"/>
    </row>
    <row r="123" spans="1:18" x14ac:dyDescent="0.2">
      <c r="A123" s="17" t="s">
        <v>28</v>
      </c>
      <c r="B123" s="17">
        <v>17</v>
      </c>
      <c r="C123" s="17">
        <v>74947242</v>
      </c>
      <c r="D123" s="17" t="s">
        <v>5</v>
      </c>
      <c r="E123" s="17" t="s">
        <v>3</v>
      </c>
      <c r="F123" s="17" t="s">
        <v>1064</v>
      </c>
      <c r="G123" s="17" t="s">
        <v>1065</v>
      </c>
      <c r="H123" s="17">
        <v>0.56000000000000005</v>
      </c>
      <c r="I123" s="6"/>
    </row>
    <row r="124" spans="1:18" x14ac:dyDescent="0.2">
      <c r="A124" s="17" t="s">
        <v>28</v>
      </c>
      <c r="B124" s="17">
        <v>9</v>
      </c>
      <c r="C124" s="17">
        <v>70862963</v>
      </c>
      <c r="D124" s="17" t="s">
        <v>5</v>
      </c>
      <c r="E124" s="17" t="s">
        <v>3</v>
      </c>
      <c r="F124" s="17" t="s">
        <v>1066</v>
      </c>
      <c r="G124" s="17" t="s">
        <v>1067</v>
      </c>
      <c r="H124" s="17">
        <v>0.5</v>
      </c>
      <c r="I124" s="6"/>
    </row>
    <row r="125" spans="1:18" x14ac:dyDescent="0.2">
      <c r="A125" s="17" t="s">
        <v>28</v>
      </c>
      <c r="B125" s="21">
        <v>4</v>
      </c>
      <c r="C125" s="17">
        <v>20523887</v>
      </c>
      <c r="D125" s="17" t="s">
        <v>2</v>
      </c>
      <c r="E125" s="17" t="s">
        <v>3</v>
      </c>
      <c r="F125" s="17" t="s">
        <v>29</v>
      </c>
      <c r="G125" s="17" t="s">
        <v>354</v>
      </c>
      <c r="H125" s="17">
        <v>0.47</v>
      </c>
      <c r="I125" s="6"/>
    </row>
    <row r="126" spans="1:18" x14ac:dyDescent="0.2">
      <c r="A126" s="17" t="s">
        <v>30</v>
      </c>
      <c r="B126" s="21">
        <v>2</v>
      </c>
      <c r="C126" s="17">
        <v>11742014</v>
      </c>
      <c r="D126" s="17" t="s">
        <v>5</v>
      </c>
      <c r="E126" s="17" t="s">
        <v>31</v>
      </c>
      <c r="F126" s="17" t="s">
        <v>32</v>
      </c>
      <c r="G126" s="17"/>
      <c r="H126" s="17">
        <v>0.5</v>
      </c>
      <c r="I126" s="6"/>
    </row>
    <row r="127" spans="1:18" x14ac:dyDescent="0.2">
      <c r="A127" s="17" t="s">
        <v>30</v>
      </c>
      <c r="B127" s="17">
        <v>9</v>
      </c>
      <c r="C127" s="17">
        <v>121763875</v>
      </c>
      <c r="D127" s="17" t="s">
        <v>33</v>
      </c>
      <c r="E127" s="17" t="s">
        <v>3</v>
      </c>
      <c r="F127" s="17" t="s">
        <v>1068</v>
      </c>
      <c r="G127" s="17" t="s">
        <v>1069</v>
      </c>
      <c r="H127" s="17">
        <v>0.46</v>
      </c>
      <c r="I127" s="6"/>
    </row>
    <row r="128" spans="1:18" x14ac:dyDescent="0.2">
      <c r="A128" s="17" t="s">
        <v>30</v>
      </c>
      <c r="B128" s="17">
        <v>19</v>
      </c>
      <c r="C128" s="17">
        <v>18258009</v>
      </c>
      <c r="D128" s="17" t="s">
        <v>5</v>
      </c>
      <c r="E128" s="17" t="s">
        <v>3</v>
      </c>
      <c r="F128" s="17" t="s">
        <v>1070</v>
      </c>
      <c r="G128" s="17" t="s">
        <v>1071</v>
      </c>
      <c r="H128" s="17">
        <v>0.53</v>
      </c>
      <c r="I128" s="6"/>
    </row>
    <row r="129" spans="1:9" x14ac:dyDescent="0.2">
      <c r="A129" s="17" t="s">
        <v>355</v>
      </c>
      <c r="B129" s="21">
        <v>17</v>
      </c>
      <c r="C129" s="17">
        <v>7794290</v>
      </c>
      <c r="D129" s="17" t="s">
        <v>5</v>
      </c>
      <c r="E129" s="17" t="s">
        <v>3</v>
      </c>
      <c r="F129" s="17" t="s">
        <v>356</v>
      </c>
      <c r="G129" s="17" t="s">
        <v>357</v>
      </c>
      <c r="H129" s="17">
        <v>0.5</v>
      </c>
      <c r="I129" s="6"/>
    </row>
    <row r="130" spans="1:9" x14ac:dyDescent="0.2">
      <c r="A130" s="17" t="s">
        <v>355</v>
      </c>
      <c r="B130" s="21">
        <v>5</v>
      </c>
      <c r="C130" s="17">
        <v>168666660</v>
      </c>
      <c r="D130" s="17" t="s">
        <v>2</v>
      </c>
      <c r="E130" s="17" t="s">
        <v>3</v>
      </c>
      <c r="F130" s="17" t="s">
        <v>358</v>
      </c>
      <c r="G130" s="17" t="s">
        <v>359</v>
      </c>
      <c r="H130" s="17">
        <v>0.47</v>
      </c>
      <c r="I130" s="6"/>
    </row>
    <row r="131" spans="1:9" x14ac:dyDescent="0.2">
      <c r="A131" s="17" t="s">
        <v>355</v>
      </c>
      <c r="B131" s="21" t="s">
        <v>121</v>
      </c>
      <c r="C131" s="17">
        <v>155260933</v>
      </c>
      <c r="D131" s="17" t="s">
        <v>140</v>
      </c>
      <c r="E131" s="17" t="s">
        <v>3</v>
      </c>
      <c r="F131" s="17" t="s">
        <v>360</v>
      </c>
      <c r="G131" s="17" t="s">
        <v>361</v>
      </c>
      <c r="H131" s="17">
        <v>0.57999999999999996</v>
      </c>
      <c r="I131" s="6"/>
    </row>
    <row r="132" spans="1:9" x14ac:dyDescent="0.2">
      <c r="A132" s="17" t="s">
        <v>362</v>
      </c>
      <c r="B132" s="21">
        <v>1</v>
      </c>
      <c r="C132" s="17">
        <v>149944333</v>
      </c>
      <c r="D132" s="17" t="s">
        <v>19</v>
      </c>
      <c r="E132" s="17" t="s">
        <v>3</v>
      </c>
      <c r="F132" s="17" t="s">
        <v>363</v>
      </c>
      <c r="G132" s="17" t="s">
        <v>364</v>
      </c>
      <c r="H132" s="17">
        <v>0.33</v>
      </c>
      <c r="I132" s="6"/>
    </row>
    <row r="133" spans="1:9" x14ac:dyDescent="0.2">
      <c r="A133" s="17" t="s">
        <v>362</v>
      </c>
      <c r="B133" s="21">
        <v>3</v>
      </c>
      <c r="C133" s="17">
        <v>57661518</v>
      </c>
      <c r="D133" s="17" t="s">
        <v>5</v>
      </c>
      <c r="E133" s="17" t="s">
        <v>3</v>
      </c>
      <c r="F133" s="17" t="s">
        <v>365</v>
      </c>
      <c r="G133" s="17" t="s">
        <v>366</v>
      </c>
      <c r="H133" s="17">
        <v>0.55000000000000004</v>
      </c>
      <c r="I133" s="6"/>
    </row>
    <row r="134" spans="1:9" x14ac:dyDescent="0.2">
      <c r="A134" s="17" t="s">
        <v>367</v>
      </c>
      <c r="B134" s="21">
        <v>2</v>
      </c>
      <c r="C134" s="17">
        <v>15475874</v>
      </c>
      <c r="D134" s="17" t="s">
        <v>19</v>
      </c>
      <c r="E134" s="17" t="s">
        <v>3</v>
      </c>
      <c r="F134" s="17" t="s">
        <v>370</v>
      </c>
      <c r="G134" s="17" t="s">
        <v>371</v>
      </c>
      <c r="H134" s="17">
        <v>0.56000000000000005</v>
      </c>
      <c r="I134" s="6"/>
    </row>
    <row r="135" spans="1:9" x14ac:dyDescent="0.2">
      <c r="A135" s="17" t="s">
        <v>367</v>
      </c>
      <c r="B135" s="17">
        <v>6</v>
      </c>
      <c r="C135" s="17">
        <v>31111466</v>
      </c>
      <c r="D135" s="17" t="s">
        <v>5</v>
      </c>
      <c r="E135" s="17" t="s">
        <v>3</v>
      </c>
      <c r="F135" s="17" t="s">
        <v>1072</v>
      </c>
      <c r="G135" s="17" t="s">
        <v>1073</v>
      </c>
      <c r="H135" s="17">
        <v>0.53</v>
      </c>
      <c r="I135" s="6"/>
    </row>
    <row r="136" spans="1:9" x14ac:dyDescent="0.2">
      <c r="A136" s="17" t="s">
        <v>367</v>
      </c>
      <c r="B136" s="21">
        <v>9</v>
      </c>
      <c r="C136" s="17">
        <v>128640852</v>
      </c>
      <c r="D136" s="17" t="s">
        <v>65</v>
      </c>
      <c r="E136" s="17" t="s">
        <v>3</v>
      </c>
      <c r="F136" s="17" t="s">
        <v>372</v>
      </c>
      <c r="G136" s="17" t="s">
        <v>373</v>
      </c>
      <c r="H136" s="17">
        <v>0.5</v>
      </c>
      <c r="I136" s="6"/>
    </row>
    <row r="137" spans="1:9" x14ac:dyDescent="0.2">
      <c r="A137" s="17" t="s">
        <v>367</v>
      </c>
      <c r="B137" s="21">
        <v>14</v>
      </c>
      <c r="C137" s="17">
        <v>64727793</v>
      </c>
      <c r="D137" s="17" t="s">
        <v>149</v>
      </c>
      <c r="E137" s="17" t="s">
        <v>3</v>
      </c>
      <c r="F137" s="17" t="s">
        <v>368</v>
      </c>
      <c r="G137" s="17" t="s">
        <v>369</v>
      </c>
      <c r="H137" s="17">
        <v>0.54</v>
      </c>
      <c r="I137" s="6"/>
    </row>
    <row r="138" spans="1:9" x14ac:dyDescent="0.2">
      <c r="A138" s="17" t="s">
        <v>374</v>
      </c>
      <c r="B138" s="21">
        <v>12</v>
      </c>
      <c r="C138" s="17">
        <v>109265522</v>
      </c>
      <c r="D138" s="17" t="s">
        <v>37</v>
      </c>
      <c r="E138" s="17" t="s">
        <v>3</v>
      </c>
      <c r="F138" s="17" t="s">
        <v>375</v>
      </c>
      <c r="G138" s="17" t="s">
        <v>376</v>
      </c>
      <c r="H138" s="17">
        <v>0.55000000000000004</v>
      </c>
      <c r="I138" s="6"/>
    </row>
    <row r="139" spans="1:9" x14ac:dyDescent="0.2">
      <c r="A139" s="17" t="s">
        <v>374</v>
      </c>
      <c r="B139" s="21">
        <v>9</v>
      </c>
      <c r="C139" s="17">
        <v>134886543</v>
      </c>
      <c r="D139" s="17" t="s">
        <v>37</v>
      </c>
      <c r="E139" s="17" t="s">
        <v>3</v>
      </c>
      <c r="F139" s="17" t="s">
        <v>377</v>
      </c>
      <c r="G139" s="17" t="s">
        <v>378</v>
      </c>
      <c r="H139" s="17">
        <v>0.56999999999999995</v>
      </c>
      <c r="I139" s="6"/>
    </row>
    <row r="140" spans="1:9" x14ac:dyDescent="0.2">
      <c r="A140" s="17" t="s">
        <v>374</v>
      </c>
      <c r="B140" s="17">
        <v>9</v>
      </c>
      <c r="C140" s="17">
        <v>14748400</v>
      </c>
      <c r="D140" s="17" t="s">
        <v>458</v>
      </c>
      <c r="E140" s="17" t="s">
        <v>489</v>
      </c>
      <c r="F140" s="17" t="s">
        <v>490</v>
      </c>
      <c r="G140" s="17" t="s">
        <v>491</v>
      </c>
      <c r="H140" s="17">
        <v>0.48</v>
      </c>
      <c r="I140" s="6"/>
    </row>
    <row r="141" spans="1:9" x14ac:dyDescent="0.2">
      <c r="A141" s="17" t="s">
        <v>379</v>
      </c>
      <c r="B141" s="21">
        <v>13</v>
      </c>
      <c r="C141" s="17">
        <v>107866037</v>
      </c>
      <c r="D141" s="17" t="s">
        <v>65</v>
      </c>
      <c r="E141" s="17" t="s">
        <v>3</v>
      </c>
      <c r="F141" s="17" t="s">
        <v>380</v>
      </c>
      <c r="G141" s="17" t="s">
        <v>381</v>
      </c>
      <c r="H141" s="17">
        <v>0.65</v>
      </c>
      <c r="I141" s="6"/>
    </row>
    <row r="142" spans="1:9" x14ac:dyDescent="0.2">
      <c r="A142" s="17" t="s">
        <v>379</v>
      </c>
      <c r="B142" s="21">
        <v>6</v>
      </c>
      <c r="C142" s="17">
        <v>42974879</v>
      </c>
      <c r="D142" s="17" t="s">
        <v>37</v>
      </c>
      <c r="E142" s="17" t="s">
        <v>3</v>
      </c>
      <c r="F142" s="17" t="s">
        <v>382</v>
      </c>
      <c r="G142" s="17" t="s">
        <v>383</v>
      </c>
      <c r="H142" s="17">
        <v>0.46</v>
      </c>
      <c r="I142" s="6"/>
    </row>
    <row r="143" spans="1:9" x14ac:dyDescent="0.2">
      <c r="A143" s="17" t="s">
        <v>379</v>
      </c>
      <c r="B143" s="21" t="s">
        <v>121</v>
      </c>
      <c r="C143" s="17">
        <v>124653748</v>
      </c>
      <c r="D143" s="17" t="s">
        <v>2</v>
      </c>
      <c r="E143" s="17" t="s">
        <v>3</v>
      </c>
      <c r="F143" s="17" t="s">
        <v>384</v>
      </c>
      <c r="G143" s="17" t="s">
        <v>385</v>
      </c>
      <c r="H143" s="17">
        <v>0.57999999999999996</v>
      </c>
      <c r="I143" s="6"/>
    </row>
    <row r="144" spans="1:9" x14ac:dyDescent="0.2">
      <c r="A144" s="17" t="s">
        <v>386</v>
      </c>
      <c r="B144" s="21">
        <v>20</v>
      </c>
      <c r="C144" s="17">
        <v>63276190</v>
      </c>
      <c r="D144" s="17" t="s">
        <v>37</v>
      </c>
      <c r="E144" s="17" t="s">
        <v>3</v>
      </c>
      <c r="F144" s="17" t="s">
        <v>387</v>
      </c>
      <c r="G144" s="17" t="s">
        <v>388</v>
      </c>
      <c r="H144" s="17">
        <v>0.56999999999999995</v>
      </c>
      <c r="I144" s="6"/>
    </row>
    <row r="145" spans="1:9" x14ac:dyDescent="0.2">
      <c r="A145" s="17" t="s">
        <v>49</v>
      </c>
      <c r="B145" s="21">
        <v>1</v>
      </c>
      <c r="C145" s="17">
        <v>153984745</v>
      </c>
      <c r="D145" s="17" t="s">
        <v>2</v>
      </c>
      <c r="E145" s="17" t="s">
        <v>3</v>
      </c>
      <c r="F145" s="17" t="s">
        <v>50</v>
      </c>
      <c r="G145" s="17" t="s">
        <v>51</v>
      </c>
      <c r="H145" s="17">
        <v>0.62</v>
      </c>
      <c r="I145" s="6"/>
    </row>
    <row r="146" spans="1:9" x14ac:dyDescent="0.2">
      <c r="A146" s="17" t="s">
        <v>389</v>
      </c>
      <c r="B146" s="21">
        <v>13</v>
      </c>
      <c r="C146" s="17">
        <v>19851799</v>
      </c>
      <c r="D146" s="17" t="s">
        <v>33</v>
      </c>
      <c r="E146" s="17" t="s">
        <v>3</v>
      </c>
      <c r="F146" s="17" t="s">
        <v>24</v>
      </c>
      <c r="G146" s="17" t="s">
        <v>390</v>
      </c>
      <c r="H146" s="17">
        <v>0.56000000000000005</v>
      </c>
      <c r="I146" s="6"/>
    </row>
    <row r="147" spans="1:9" x14ac:dyDescent="0.2">
      <c r="A147" s="17" t="s">
        <v>389</v>
      </c>
      <c r="B147" s="21" t="s">
        <v>121</v>
      </c>
      <c r="C147" s="17">
        <v>119675576</v>
      </c>
      <c r="D147" s="17" t="s">
        <v>37</v>
      </c>
      <c r="E147" s="17" t="s">
        <v>3</v>
      </c>
      <c r="F147" s="25" t="s">
        <v>709</v>
      </c>
      <c r="G147" s="17" t="s">
        <v>391</v>
      </c>
      <c r="H147" s="17">
        <v>1</v>
      </c>
      <c r="I147" s="6"/>
    </row>
    <row r="148" spans="1:9" x14ac:dyDescent="0.2">
      <c r="A148" s="17" t="s">
        <v>392</v>
      </c>
      <c r="B148" s="21" t="s">
        <v>121</v>
      </c>
      <c r="C148" s="17">
        <v>83873877</v>
      </c>
      <c r="D148" s="17" t="s">
        <v>2</v>
      </c>
      <c r="E148" s="17" t="s">
        <v>3</v>
      </c>
      <c r="F148" s="17" t="s">
        <v>393</v>
      </c>
      <c r="G148" s="17" t="s">
        <v>394</v>
      </c>
      <c r="H148" s="17">
        <v>1</v>
      </c>
      <c r="I148" s="6"/>
    </row>
    <row r="149" spans="1:9" x14ac:dyDescent="0.2">
      <c r="A149" s="17" t="s">
        <v>395</v>
      </c>
      <c r="B149" s="21">
        <v>12</v>
      </c>
      <c r="C149" s="17">
        <v>107756881</v>
      </c>
      <c r="D149" s="17" t="s">
        <v>140</v>
      </c>
      <c r="E149" s="17" t="s">
        <v>3</v>
      </c>
      <c r="F149" s="17" t="s">
        <v>396</v>
      </c>
      <c r="G149" s="17" t="s">
        <v>397</v>
      </c>
      <c r="H149" s="17">
        <v>0.67</v>
      </c>
      <c r="I149" s="6"/>
    </row>
    <row r="150" spans="1:9" x14ac:dyDescent="0.2">
      <c r="A150" s="17" t="s">
        <v>395</v>
      </c>
      <c r="B150" s="21">
        <v>2</v>
      </c>
      <c r="C150" s="17">
        <v>178800645</v>
      </c>
      <c r="D150" s="17" t="s">
        <v>22</v>
      </c>
      <c r="E150" s="17" t="s">
        <v>3</v>
      </c>
      <c r="F150" s="17" t="s">
        <v>398</v>
      </c>
      <c r="G150" s="17" t="s">
        <v>399</v>
      </c>
      <c r="H150" s="17">
        <v>0.47</v>
      </c>
      <c r="I150" s="6"/>
    </row>
    <row r="151" spans="1:9" x14ac:dyDescent="0.2">
      <c r="A151" s="17" t="s">
        <v>395</v>
      </c>
      <c r="B151" s="21">
        <v>3</v>
      </c>
      <c r="C151" s="17">
        <v>113659488</v>
      </c>
      <c r="D151" s="17" t="s">
        <v>26</v>
      </c>
      <c r="E151" s="17" t="s">
        <v>3</v>
      </c>
      <c r="F151" s="17" t="s">
        <v>400</v>
      </c>
      <c r="G151" s="17" t="s">
        <v>401</v>
      </c>
      <c r="H151" s="17">
        <v>0.5</v>
      </c>
      <c r="I151" s="6"/>
    </row>
    <row r="152" spans="1:9" x14ac:dyDescent="0.2">
      <c r="A152" s="17" t="s">
        <v>395</v>
      </c>
      <c r="B152" s="21">
        <v>6</v>
      </c>
      <c r="C152" s="17">
        <v>30892001</v>
      </c>
      <c r="D152" s="17" t="s">
        <v>65</v>
      </c>
      <c r="E152" s="17" t="s">
        <v>31</v>
      </c>
      <c r="F152" s="17" t="s">
        <v>402</v>
      </c>
      <c r="G152" s="17"/>
      <c r="H152" s="17">
        <v>0.41</v>
      </c>
      <c r="I152" s="6"/>
    </row>
    <row r="153" spans="1:9" x14ac:dyDescent="0.2">
      <c r="A153" s="17" t="s">
        <v>395</v>
      </c>
      <c r="B153" s="21">
        <v>8</v>
      </c>
      <c r="C153" s="17">
        <v>144851112</v>
      </c>
      <c r="D153" s="17" t="s">
        <v>19</v>
      </c>
      <c r="E153" s="17" t="s">
        <v>3</v>
      </c>
      <c r="F153" s="17" t="s">
        <v>403</v>
      </c>
      <c r="G153" s="17" t="s">
        <v>404</v>
      </c>
      <c r="H153" s="17">
        <v>0.44</v>
      </c>
      <c r="I153" s="6"/>
    </row>
    <row r="154" spans="1:9" x14ac:dyDescent="0.2">
      <c r="A154" s="17" t="s">
        <v>405</v>
      </c>
      <c r="B154" s="21">
        <v>14</v>
      </c>
      <c r="C154" s="17">
        <v>35870397</v>
      </c>
      <c r="D154" s="17" t="s">
        <v>33</v>
      </c>
      <c r="E154" s="17" t="s">
        <v>3</v>
      </c>
      <c r="F154" s="17" t="s">
        <v>406</v>
      </c>
      <c r="G154" s="17" t="s">
        <v>407</v>
      </c>
      <c r="H154" s="17">
        <v>0.41</v>
      </c>
      <c r="I154" s="6"/>
    </row>
    <row r="155" spans="1:9" x14ac:dyDescent="0.2">
      <c r="A155" s="17" t="s">
        <v>405</v>
      </c>
      <c r="B155" s="21">
        <v>9</v>
      </c>
      <c r="C155" s="17">
        <v>38396968</v>
      </c>
      <c r="D155" s="17" t="s">
        <v>61</v>
      </c>
      <c r="E155" s="17" t="s">
        <v>3</v>
      </c>
      <c r="F155" s="17" t="s">
        <v>408</v>
      </c>
      <c r="G155" s="17" t="s">
        <v>409</v>
      </c>
      <c r="H155" s="17">
        <v>0.62</v>
      </c>
      <c r="I155" s="6"/>
    </row>
    <row r="156" spans="1:9" x14ac:dyDescent="0.2">
      <c r="A156" s="17" t="s">
        <v>410</v>
      </c>
      <c r="B156" s="21">
        <v>19</v>
      </c>
      <c r="C156" s="17">
        <v>18010001</v>
      </c>
      <c r="D156" s="17" t="s">
        <v>22</v>
      </c>
      <c r="E156" s="17" t="s">
        <v>3</v>
      </c>
      <c r="F156" s="17" t="s">
        <v>411</v>
      </c>
      <c r="G156" s="17" t="s">
        <v>412</v>
      </c>
      <c r="H156" s="17">
        <v>0.38</v>
      </c>
      <c r="I156" s="6"/>
    </row>
    <row r="157" spans="1:9" x14ac:dyDescent="0.2">
      <c r="A157" s="17" t="s">
        <v>410</v>
      </c>
      <c r="B157" s="21">
        <v>19</v>
      </c>
      <c r="C157" s="17">
        <v>3816834</v>
      </c>
      <c r="D157" s="17" t="s">
        <v>5</v>
      </c>
      <c r="E157" s="17" t="s">
        <v>3</v>
      </c>
      <c r="F157" s="17" t="s">
        <v>413</v>
      </c>
      <c r="G157" s="17" t="s">
        <v>414</v>
      </c>
      <c r="H157" s="17">
        <v>0.68</v>
      </c>
      <c r="I157" s="6"/>
    </row>
    <row r="158" spans="1:9" x14ac:dyDescent="0.2">
      <c r="A158" s="17" t="s">
        <v>410</v>
      </c>
      <c r="B158" s="21">
        <v>6</v>
      </c>
      <c r="C158" s="17">
        <v>160599639</v>
      </c>
      <c r="D158" s="17" t="s">
        <v>2</v>
      </c>
      <c r="E158" s="17" t="s">
        <v>3</v>
      </c>
      <c r="F158" s="17" t="s">
        <v>415</v>
      </c>
      <c r="G158" s="17" t="s">
        <v>416</v>
      </c>
      <c r="H158" s="17">
        <v>0.42</v>
      </c>
      <c r="I158" s="6"/>
    </row>
    <row r="159" spans="1:9" x14ac:dyDescent="0.2">
      <c r="A159" s="17" t="s">
        <v>410</v>
      </c>
      <c r="B159" s="21">
        <v>7</v>
      </c>
      <c r="C159" s="17">
        <v>100737060</v>
      </c>
      <c r="D159" s="17" t="s">
        <v>5</v>
      </c>
      <c r="E159" s="17" t="s">
        <v>3</v>
      </c>
      <c r="F159" s="17" t="s">
        <v>417</v>
      </c>
      <c r="G159" s="17" t="s">
        <v>418</v>
      </c>
      <c r="H159" s="17">
        <v>0.5</v>
      </c>
      <c r="I159" s="6"/>
    </row>
    <row r="160" spans="1:9" x14ac:dyDescent="0.2">
      <c r="A160" s="17" t="s">
        <v>55</v>
      </c>
      <c r="B160" s="21">
        <v>10</v>
      </c>
      <c r="C160" s="17">
        <v>132940999</v>
      </c>
      <c r="D160" s="17" t="s">
        <v>5</v>
      </c>
      <c r="E160" s="17" t="s">
        <v>3</v>
      </c>
      <c r="F160" s="17" t="s">
        <v>58</v>
      </c>
      <c r="G160" s="17" t="s">
        <v>59</v>
      </c>
      <c r="H160" s="17">
        <v>0.53</v>
      </c>
      <c r="I160" s="6"/>
    </row>
    <row r="161" spans="1:9" x14ac:dyDescent="0.2">
      <c r="A161" s="17" t="s">
        <v>55</v>
      </c>
      <c r="B161" s="21">
        <v>5</v>
      </c>
      <c r="C161" s="17">
        <v>151566366</v>
      </c>
      <c r="D161" s="17" t="s">
        <v>5</v>
      </c>
      <c r="E161" s="17" t="s">
        <v>3</v>
      </c>
      <c r="F161" s="17" t="s">
        <v>56</v>
      </c>
      <c r="G161" s="17" t="s">
        <v>57</v>
      </c>
      <c r="H161" s="17">
        <v>0.35</v>
      </c>
      <c r="I161" s="6"/>
    </row>
    <row r="162" spans="1:9" x14ac:dyDescent="0.2">
      <c r="A162" s="17" t="s">
        <v>60</v>
      </c>
      <c r="B162" s="21">
        <v>1</v>
      </c>
      <c r="C162" s="17">
        <v>193070563</v>
      </c>
      <c r="D162" s="17" t="s">
        <v>61</v>
      </c>
      <c r="E162" s="17" t="s">
        <v>3</v>
      </c>
      <c r="F162" s="17" t="s">
        <v>62</v>
      </c>
      <c r="G162" s="17" t="s">
        <v>63</v>
      </c>
      <c r="H162" s="17">
        <v>0.35</v>
      </c>
      <c r="I162" s="6"/>
    </row>
    <row r="163" spans="1:9" x14ac:dyDescent="0.2">
      <c r="A163" s="17" t="s">
        <v>60</v>
      </c>
      <c r="B163" s="21">
        <v>18</v>
      </c>
      <c r="C163" s="17">
        <v>37273029</v>
      </c>
      <c r="D163" s="17" t="s">
        <v>2</v>
      </c>
      <c r="E163" s="17" t="s">
        <v>3</v>
      </c>
      <c r="F163" s="17" t="s">
        <v>68</v>
      </c>
      <c r="G163" s="17" t="s">
        <v>419</v>
      </c>
      <c r="H163" s="17">
        <v>0.51</v>
      </c>
      <c r="I163" s="6"/>
    </row>
    <row r="164" spans="1:9" x14ac:dyDescent="0.2">
      <c r="A164" s="17" t="s">
        <v>60</v>
      </c>
      <c r="B164" s="21">
        <v>7</v>
      </c>
      <c r="C164" s="17">
        <v>150857134</v>
      </c>
      <c r="D164" s="17" t="s">
        <v>65</v>
      </c>
      <c r="E164" s="17" t="s">
        <v>3</v>
      </c>
      <c r="F164" s="17" t="s">
        <v>66</v>
      </c>
      <c r="G164" s="17" t="s">
        <v>67</v>
      </c>
      <c r="H164" s="17">
        <v>0.56000000000000005</v>
      </c>
      <c r="I164" s="6"/>
    </row>
    <row r="165" spans="1:9" x14ac:dyDescent="0.2">
      <c r="A165" s="17" t="s">
        <v>60</v>
      </c>
      <c r="B165" s="21">
        <v>7</v>
      </c>
      <c r="C165" s="17">
        <v>75555521</v>
      </c>
      <c r="D165" s="17" t="s">
        <v>5</v>
      </c>
      <c r="E165" s="17" t="s">
        <v>23</v>
      </c>
      <c r="F165" s="17" t="s">
        <v>64</v>
      </c>
      <c r="G165" s="17" t="s">
        <v>420</v>
      </c>
      <c r="H165" s="17">
        <v>0.48</v>
      </c>
      <c r="I165" s="6"/>
    </row>
    <row r="166" spans="1:9" x14ac:dyDescent="0.2">
      <c r="A166" s="17" t="s">
        <v>60</v>
      </c>
      <c r="B166" s="17">
        <v>8</v>
      </c>
      <c r="C166" s="17">
        <v>4031910</v>
      </c>
      <c r="D166" s="17" t="s">
        <v>486</v>
      </c>
      <c r="E166" s="17" t="s">
        <v>452</v>
      </c>
      <c r="F166" s="17" t="s">
        <v>492</v>
      </c>
      <c r="G166" s="17" t="s">
        <v>493</v>
      </c>
      <c r="H166" s="17">
        <v>0.51</v>
      </c>
      <c r="I166" s="6"/>
    </row>
    <row r="167" spans="1:9" x14ac:dyDescent="0.2">
      <c r="A167" s="17" t="s">
        <v>69</v>
      </c>
      <c r="B167" s="21">
        <v>4</v>
      </c>
      <c r="C167" s="17">
        <v>173297870</v>
      </c>
      <c r="D167" s="17" t="s">
        <v>33</v>
      </c>
      <c r="E167" s="17" t="s">
        <v>3</v>
      </c>
      <c r="F167" s="17" t="s">
        <v>70</v>
      </c>
      <c r="G167" s="17" t="s">
        <v>421</v>
      </c>
      <c r="H167" s="17">
        <v>0.53</v>
      </c>
      <c r="I167" s="6"/>
    </row>
    <row r="168" spans="1:9" x14ac:dyDescent="0.2">
      <c r="A168" s="17" t="s">
        <v>69</v>
      </c>
      <c r="B168" s="21">
        <v>7</v>
      </c>
      <c r="C168" s="17">
        <v>55146675</v>
      </c>
      <c r="D168" s="17" t="s">
        <v>5</v>
      </c>
      <c r="E168" s="17" t="s">
        <v>3</v>
      </c>
      <c r="F168" s="17" t="s">
        <v>71</v>
      </c>
      <c r="G168" s="17" t="s">
        <v>422</v>
      </c>
      <c r="H168" s="17">
        <v>0.32</v>
      </c>
      <c r="I168" s="6"/>
    </row>
    <row r="169" spans="1:9" x14ac:dyDescent="0.2">
      <c r="A169" s="17" t="s">
        <v>423</v>
      </c>
      <c r="B169" s="21">
        <v>2</v>
      </c>
      <c r="C169" s="17">
        <v>241235543</v>
      </c>
      <c r="D169" s="17" t="s">
        <v>149</v>
      </c>
      <c r="E169" s="17" t="s">
        <v>3</v>
      </c>
      <c r="F169" s="17" t="s">
        <v>424</v>
      </c>
      <c r="G169" s="17" t="s">
        <v>425</v>
      </c>
      <c r="H169" s="17">
        <v>0.38</v>
      </c>
      <c r="I169" s="6"/>
    </row>
    <row r="170" spans="1:9" x14ac:dyDescent="0.2">
      <c r="A170" s="17" t="s">
        <v>423</v>
      </c>
      <c r="B170" s="21">
        <v>20</v>
      </c>
      <c r="C170" s="17">
        <v>4248180</v>
      </c>
      <c r="D170" s="17" t="s">
        <v>2</v>
      </c>
      <c r="E170" s="17" t="s">
        <v>3</v>
      </c>
      <c r="F170" s="17" t="s">
        <v>426</v>
      </c>
      <c r="G170" s="17" t="s">
        <v>427</v>
      </c>
      <c r="H170" s="17">
        <v>0.57999999999999996</v>
      </c>
      <c r="I170" s="6"/>
    </row>
    <row r="171" spans="1:9" x14ac:dyDescent="0.2">
      <c r="A171" s="17" t="s">
        <v>423</v>
      </c>
      <c r="B171" s="21" t="s">
        <v>121</v>
      </c>
      <c r="C171" s="17">
        <v>136010498</v>
      </c>
      <c r="D171" s="17" t="s">
        <v>2</v>
      </c>
      <c r="E171" s="17" t="s">
        <v>3</v>
      </c>
      <c r="F171" s="17" t="s">
        <v>428</v>
      </c>
      <c r="G171" s="17" t="s">
        <v>429</v>
      </c>
      <c r="H171" s="17">
        <v>0.61</v>
      </c>
      <c r="I171" s="6"/>
    </row>
    <row r="172" spans="1:9" x14ac:dyDescent="0.2">
      <c r="A172" s="17" t="s">
        <v>430</v>
      </c>
      <c r="B172" s="21">
        <v>1</v>
      </c>
      <c r="C172" s="17">
        <v>152303400</v>
      </c>
      <c r="D172" s="17" t="s">
        <v>2</v>
      </c>
      <c r="E172" s="17" t="s">
        <v>3</v>
      </c>
      <c r="F172" s="17" t="s">
        <v>431</v>
      </c>
      <c r="G172" s="17" t="s">
        <v>432</v>
      </c>
      <c r="H172" s="17">
        <v>0.5</v>
      </c>
      <c r="I172" s="6"/>
    </row>
    <row r="173" spans="1:9" x14ac:dyDescent="0.2">
      <c r="A173" s="17" t="s">
        <v>433</v>
      </c>
      <c r="B173" s="21">
        <v>10</v>
      </c>
      <c r="C173" s="17">
        <v>34269777</v>
      </c>
      <c r="D173" s="17" t="s">
        <v>5</v>
      </c>
      <c r="E173" s="17" t="s">
        <v>3</v>
      </c>
      <c r="F173" s="17" t="s">
        <v>434</v>
      </c>
      <c r="G173" s="17" t="s">
        <v>435</v>
      </c>
      <c r="H173" s="17">
        <v>0.32</v>
      </c>
      <c r="I173" s="6"/>
    </row>
    <row r="174" spans="1:9" x14ac:dyDescent="0.2">
      <c r="A174" s="17" t="s">
        <v>433</v>
      </c>
      <c r="B174" s="21">
        <v>5</v>
      </c>
      <c r="C174" s="17">
        <v>9136512</v>
      </c>
      <c r="D174" s="17" t="s">
        <v>2</v>
      </c>
      <c r="E174" s="17" t="s">
        <v>3</v>
      </c>
      <c r="F174" s="17" t="s">
        <v>436</v>
      </c>
      <c r="G174" s="17" t="s">
        <v>437</v>
      </c>
      <c r="H174" s="17">
        <v>0.5</v>
      </c>
      <c r="I174" s="6"/>
    </row>
    <row r="175" spans="1:9" x14ac:dyDescent="0.2">
      <c r="A175" s="17" t="s">
        <v>1077</v>
      </c>
      <c r="B175" s="17">
        <v>11</v>
      </c>
      <c r="C175" s="17">
        <v>119372928</v>
      </c>
      <c r="D175" s="17" t="s">
        <v>1074</v>
      </c>
      <c r="E175" s="17" t="s">
        <v>452</v>
      </c>
      <c r="F175" s="17" t="s">
        <v>1075</v>
      </c>
      <c r="G175" s="17" t="s">
        <v>1076</v>
      </c>
      <c r="H175" s="17">
        <v>0.55000000000000004</v>
      </c>
      <c r="I175" s="6"/>
    </row>
    <row r="176" spans="1:9" x14ac:dyDescent="0.2">
      <c r="A176" s="17" t="s">
        <v>1077</v>
      </c>
      <c r="B176" s="21" t="s">
        <v>121</v>
      </c>
      <c r="C176" s="17">
        <v>149611434</v>
      </c>
      <c r="D176" s="17" t="s">
        <v>149</v>
      </c>
      <c r="E176" s="17" t="s">
        <v>3</v>
      </c>
      <c r="F176" s="17" t="s">
        <v>1078</v>
      </c>
      <c r="G176" s="17" t="s">
        <v>1079</v>
      </c>
      <c r="H176" s="17">
        <v>0.55000000000000004</v>
      </c>
      <c r="I176" s="6"/>
    </row>
    <row r="177" spans="1:10" x14ac:dyDescent="0.2">
      <c r="A177" s="17" t="s">
        <v>78</v>
      </c>
      <c r="B177" s="21">
        <v>3</v>
      </c>
      <c r="C177" s="17">
        <v>157460273</v>
      </c>
      <c r="D177" s="17" t="s">
        <v>2</v>
      </c>
      <c r="E177" s="17" t="s">
        <v>3</v>
      </c>
      <c r="F177" s="17" t="s">
        <v>79</v>
      </c>
      <c r="G177" s="17" t="s">
        <v>80</v>
      </c>
      <c r="H177" s="17">
        <v>0.61</v>
      </c>
      <c r="I177" s="6"/>
    </row>
    <row r="178" spans="1:10" x14ac:dyDescent="0.2">
      <c r="A178" s="17" t="s">
        <v>1053</v>
      </c>
      <c r="B178" s="17">
        <v>16</v>
      </c>
      <c r="C178" s="17">
        <v>70654598</v>
      </c>
      <c r="D178" s="17" t="s">
        <v>2</v>
      </c>
      <c r="E178" s="17" t="s">
        <v>3</v>
      </c>
      <c r="F178" s="17" t="s">
        <v>1051</v>
      </c>
      <c r="G178" s="17" t="s">
        <v>1052</v>
      </c>
      <c r="H178" s="17">
        <v>0.46</v>
      </c>
      <c r="I178" s="6"/>
    </row>
    <row r="179" spans="1:10" x14ac:dyDescent="0.2">
      <c r="A179" s="17" t="s">
        <v>81</v>
      </c>
      <c r="B179" s="17">
        <v>2</v>
      </c>
      <c r="C179" s="17">
        <v>121727891</v>
      </c>
      <c r="D179" s="17" t="s">
        <v>5</v>
      </c>
      <c r="E179" s="17" t="s">
        <v>3</v>
      </c>
      <c r="F179" s="17" t="s">
        <v>82</v>
      </c>
      <c r="G179" s="17" t="s">
        <v>1055</v>
      </c>
      <c r="H179" s="17">
        <v>0.45</v>
      </c>
      <c r="I179" s="6"/>
    </row>
    <row r="180" spans="1:10" x14ac:dyDescent="0.2">
      <c r="A180" s="17" t="s">
        <v>81</v>
      </c>
      <c r="B180" s="17">
        <v>16</v>
      </c>
      <c r="C180" s="17">
        <v>57962586</v>
      </c>
      <c r="D180" s="17" t="s">
        <v>5</v>
      </c>
      <c r="E180" s="17" t="s">
        <v>3</v>
      </c>
      <c r="F180" s="17" t="s">
        <v>83</v>
      </c>
      <c r="G180" s="17" t="s">
        <v>84</v>
      </c>
      <c r="H180" s="17">
        <v>0.46</v>
      </c>
      <c r="I180" s="6"/>
    </row>
    <row r="181" spans="1:10" x14ac:dyDescent="0.2">
      <c r="A181" s="17" t="s">
        <v>81</v>
      </c>
      <c r="B181" s="17">
        <v>17</v>
      </c>
      <c r="C181" s="17">
        <v>7904551</v>
      </c>
      <c r="D181" s="17" t="s">
        <v>5</v>
      </c>
      <c r="E181" s="17" t="s">
        <v>3</v>
      </c>
      <c r="F181" s="17" t="s">
        <v>85</v>
      </c>
      <c r="G181" s="17" t="s">
        <v>438</v>
      </c>
      <c r="H181" s="17">
        <v>0.61</v>
      </c>
      <c r="I181" s="6"/>
    </row>
    <row r="182" spans="1:10" x14ac:dyDescent="0.2">
      <c r="A182" s="17" t="s">
        <v>81</v>
      </c>
      <c r="B182" s="17">
        <v>19</v>
      </c>
      <c r="C182" s="17">
        <v>54145656</v>
      </c>
      <c r="D182" s="17" t="s">
        <v>5</v>
      </c>
      <c r="E182" s="17" t="s">
        <v>3</v>
      </c>
      <c r="F182" s="17" t="s">
        <v>86</v>
      </c>
      <c r="G182" s="17" t="s">
        <v>1054</v>
      </c>
      <c r="H182" s="17">
        <v>0.45</v>
      </c>
      <c r="I182" s="6"/>
    </row>
    <row r="183" spans="1:10" x14ac:dyDescent="0.2">
      <c r="A183" s="17" t="s">
        <v>87</v>
      </c>
      <c r="B183" s="17">
        <v>16</v>
      </c>
      <c r="C183" s="17">
        <v>89691490</v>
      </c>
      <c r="D183" s="17" t="s">
        <v>2</v>
      </c>
      <c r="E183" s="17" t="s">
        <v>3</v>
      </c>
      <c r="F183" s="17" t="s">
        <v>88</v>
      </c>
      <c r="G183" s="17" t="s">
        <v>1056</v>
      </c>
      <c r="H183" s="17">
        <v>0.59</v>
      </c>
      <c r="I183" s="6"/>
    </row>
    <row r="184" spans="1:10" x14ac:dyDescent="0.2">
      <c r="A184" s="17" t="s">
        <v>1058</v>
      </c>
      <c r="B184" s="17">
        <v>22</v>
      </c>
      <c r="C184" s="17">
        <v>24050975</v>
      </c>
      <c r="D184" s="17" t="s">
        <v>5</v>
      </c>
      <c r="E184" s="17" t="s">
        <v>96</v>
      </c>
      <c r="F184" s="17" t="s">
        <v>1057</v>
      </c>
      <c r="G184" s="17"/>
      <c r="H184" s="17">
        <v>0.46</v>
      </c>
      <c r="I184" s="6"/>
    </row>
    <row r="185" spans="1:10" x14ac:dyDescent="0.2">
      <c r="A185" s="17" t="s">
        <v>1061</v>
      </c>
      <c r="B185" s="21" t="s">
        <v>121</v>
      </c>
      <c r="C185" s="17">
        <v>134473371</v>
      </c>
      <c r="D185" s="17" t="s">
        <v>65</v>
      </c>
      <c r="E185" s="17" t="s">
        <v>23</v>
      </c>
      <c r="F185" s="17" t="s">
        <v>1059</v>
      </c>
      <c r="G185" s="17" t="s">
        <v>1060</v>
      </c>
      <c r="H185" s="17">
        <v>0.8</v>
      </c>
      <c r="I185" s="6"/>
    </row>
    <row r="186" spans="1:10" x14ac:dyDescent="0.2">
      <c r="A186" s="17" t="s">
        <v>1050</v>
      </c>
      <c r="B186" s="17">
        <v>2</v>
      </c>
      <c r="C186" s="17">
        <v>225513385</v>
      </c>
      <c r="D186" s="17" t="s">
        <v>19</v>
      </c>
      <c r="E186" s="17" t="s">
        <v>3</v>
      </c>
      <c r="F186" s="17" t="s">
        <v>1080</v>
      </c>
      <c r="G186" s="17" t="s">
        <v>1081</v>
      </c>
      <c r="H186" s="17">
        <v>0.5</v>
      </c>
      <c r="I186" s="6"/>
    </row>
    <row r="187" spans="1:10" x14ac:dyDescent="0.2">
      <c r="A187" s="17" t="s">
        <v>1050</v>
      </c>
      <c r="B187" s="17">
        <v>11</v>
      </c>
      <c r="C187" s="17">
        <v>117443978</v>
      </c>
      <c r="D187" s="17" t="s">
        <v>2</v>
      </c>
      <c r="E187" s="17" t="s">
        <v>3</v>
      </c>
      <c r="F187" s="17" t="s">
        <v>1048</v>
      </c>
      <c r="G187" s="17" t="s">
        <v>1049</v>
      </c>
      <c r="H187" s="17">
        <v>0.47</v>
      </c>
      <c r="I187" s="6"/>
    </row>
    <row r="188" spans="1:10" x14ac:dyDescent="0.2">
      <c r="A188" s="17" t="s">
        <v>1084</v>
      </c>
      <c r="B188" s="17">
        <v>7</v>
      </c>
      <c r="C188" s="17">
        <v>56052451</v>
      </c>
      <c r="D188" s="17" t="s">
        <v>26</v>
      </c>
      <c r="E188" s="17" t="s">
        <v>3</v>
      </c>
      <c r="F188" s="17" t="s">
        <v>1082</v>
      </c>
      <c r="G188" s="17" t="s">
        <v>1083</v>
      </c>
      <c r="H188" s="17">
        <v>0.36</v>
      </c>
      <c r="I188" s="6"/>
    </row>
    <row r="189" spans="1:10" x14ac:dyDescent="0.2">
      <c r="A189" s="17" t="s">
        <v>1084</v>
      </c>
      <c r="B189" s="17">
        <v>8</v>
      </c>
      <c r="C189" s="17">
        <v>144099727</v>
      </c>
      <c r="D189" s="17" t="s">
        <v>5</v>
      </c>
      <c r="E189" s="17" t="s">
        <v>3</v>
      </c>
      <c r="F189" s="17" t="s">
        <v>1085</v>
      </c>
      <c r="G189" s="17" t="s">
        <v>1086</v>
      </c>
      <c r="H189" s="17">
        <v>0.51</v>
      </c>
      <c r="I189" s="6"/>
      <c r="J189" s="5"/>
    </row>
    <row r="190" spans="1:10" x14ac:dyDescent="0.2">
      <c r="A190" s="17" t="s">
        <v>1084</v>
      </c>
      <c r="B190" s="17">
        <v>18</v>
      </c>
      <c r="C190" s="17">
        <v>44951100</v>
      </c>
      <c r="D190" s="17" t="s">
        <v>5</v>
      </c>
      <c r="E190" s="17" t="s">
        <v>3</v>
      </c>
      <c r="F190" s="17" t="s">
        <v>1087</v>
      </c>
      <c r="G190" s="17" t="s">
        <v>1088</v>
      </c>
      <c r="H190" s="17">
        <v>0.52</v>
      </c>
      <c r="I190" s="6"/>
      <c r="J190" s="5"/>
    </row>
    <row r="191" spans="1:10" x14ac:dyDescent="0.2">
      <c r="A191" s="17" t="s">
        <v>1084</v>
      </c>
      <c r="B191" s="17">
        <v>21</v>
      </c>
      <c r="C191" s="17">
        <v>33325077</v>
      </c>
      <c r="D191" s="17" t="s">
        <v>5</v>
      </c>
      <c r="E191" s="17" t="s">
        <v>3</v>
      </c>
      <c r="F191" s="17" t="s">
        <v>1089</v>
      </c>
      <c r="G191" s="17" t="s">
        <v>1090</v>
      </c>
      <c r="H191" s="17">
        <v>0.49</v>
      </c>
      <c r="I191" s="6"/>
      <c r="J191" s="5"/>
    </row>
    <row r="192" spans="1:10" x14ac:dyDescent="0.2">
      <c r="A192" s="17" t="s">
        <v>1093</v>
      </c>
      <c r="B192" s="17">
        <v>16</v>
      </c>
      <c r="C192" s="17">
        <v>30966316</v>
      </c>
      <c r="D192" s="17" t="s">
        <v>5</v>
      </c>
      <c r="E192" s="17" t="s">
        <v>3</v>
      </c>
      <c r="F192" s="17" t="s">
        <v>1091</v>
      </c>
      <c r="G192" s="17" t="s">
        <v>1092</v>
      </c>
      <c r="H192" s="17">
        <v>0.8</v>
      </c>
      <c r="I192" s="6"/>
      <c r="J192" s="32"/>
    </row>
    <row r="193" spans="1:10" x14ac:dyDescent="0.2">
      <c r="A193" s="17" t="s">
        <v>89</v>
      </c>
      <c r="B193" s="17">
        <v>8</v>
      </c>
      <c r="C193" s="17">
        <v>143381303</v>
      </c>
      <c r="D193" s="17" t="s">
        <v>2</v>
      </c>
      <c r="E193" s="17" t="s">
        <v>3</v>
      </c>
      <c r="F193" s="17" t="s">
        <v>90</v>
      </c>
      <c r="G193" s="17" t="s">
        <v>439</v>
      </c>
      <c r="H193" s="17">
        <v>0.56000000000000005</v>
      </c>
      <c r="I193" s="6"/>
      <c r="J193" s="32"/>
    </row>
    <row r="194" spans="1:10" x14ac:dyDescent="0.2">
      <c r="A194" s="17" t="s">
        <v>1096</v>
      </c>
      <c r="B194" s="17">
        <v>16</v>
      </c>
      <c r="C194" s="17">
        <v>563472</v>
      </c>
      <c r="D194" s="17" t="s">
        <v>2</v>
      </c>
      <c r="E194" s="17" t="s">
        <v>3</v>
      </c>
      <c r="F194" s="17" t="s">
        <v>1094</v>
      </c>
      <c r="G194" s="17" t="s">
        <v>1095</v>
      </c>
      <c r="H194" s="17">
        <v>0.53</v>
      </c>
      <c r="I194" s="6"/>
      <c r="J194" s="5"/>
    </row>
    <row r="195" spans="1:10" x14ac:dyDescent="0.2">
      <c r="A195" s="17" t="s">
        <v>440</v>
      </c>
      <c r="B195" s="21">
        <v>2</v>
      </c>
      <c r="C195" s="17">
        <v>218262847</v>
      </c>
      <c r="D195" s="17" t="s">
        <v>65</v>
      </c>
      <c r="E195" s="17" t="s">
        <v>3</v>
      </c>
      <c r="F195" s="17" t="s">
        <v>441</v>
      </c>
      <c r="G195" s="17" t="s">
        <v>442</v>
      </c>
      <c r="H195" s="17">
        <v>0.67</v>
      </c>
      <c r="I195" s="6"/>
      <c r="J195" s="5"/>
    </row>
    <row r="196" spans="1:10" x14ac:dyDescent="0.2">
      <c r="A196" s="17" t="s">
        <v>1099</v>
      </c>
      <c r="B196" s="17">
        <v>3</v>
      </c>
      <c r="C196" s="17">
        <v>74336581</v>
      </c>
      <c r="D196" s="17" t="s">
        <v>37</v>
      </c>
      <c r="E196" s="17" t="s">
        <v>3</v>
      </c>
      <c r="F196" s="17" t="s">
        <v>1097</v>
      </c>
      <c r="G196" s="17" t="s">
        <v>1098</v>
      </c>
      <c r="H196" s="17">
        <v>0.6</v>
      </c>
      <c r="I196" s="6"/>
      <c r="J196" s="5"/>
    </row>
    <row r="197" spans="1:10" x14ac:dyDescent="0.2">
      <c r="A197" s="17" t="s">
        <v>1102</v>
      </c>
      <c r="B197" s="17">
        <v>16</v>
      </c>
      <c r="C197" s="17">
        <v>67668191</v>
      </c>
      <c r="D197" s="17" t="s">
        <v>19</v>
      </c>
      <c r="E197" s="17" t="s">
        <v>3</v>
      </c>
      <c r="F197" s="17" t="s">
        <v>1100</v>
      </c>
      <c r="G197" s="17" t="s">
        <v>1101</v>
      </c>
      <c r="H197" s="17">
        <v>0.39</v>
      </c>
      <c r="I197" s="6"/>
      <c r="J197" s="5"/>
    </row>
    <row r="198" spans="1:10" x14ac:dyDescent="0.2">
      <c r="A198" s="17" t="s">
        <v>1103</v>
      </c>
      <c r="B198" s="17">
        <v>1</v>
      </c>
      <c r="C198" s="17">
        <v>229636761</v>
      </c>
      <c r="D198" s="17" t="s">
        <v>26</v>
      </c>
      <c r="E198" s="17" t="s">
        <v>3</v>
      </c>
      <c r="F198" s="17" t="s">
        <v>1104</v>
      </c>
      <c r="G198" s="17" t="s">
        <v>1105</v>
      </c>
      <c r="H198" s="17">
        <v>0.52</v>
      </c>
      <c r="I198" s="6"/>
      <c r="J198" s="5"/>
    </row>
    <row r="199" spans="1:10" x14ac:dyDescent="0.2">
      <c r="A199" s="17" t="s">
        <v>1103</v>
      </c>
      <c r="B199" s="17">
        <v>2</v>
      </c>
      <c r="C199" s="17">
        <v>210233571</v>
      </c>
      <c r="D199" s="17" t="s">
        <v>2</v>
      </c>
      <c r="E199" s="17" t="s">
        <v>23</v>
      </c>
      <c r="F199" s="17" t="s">
        <v>1106</v>
      </c>
      <c r="G199" s="17" t="s">
        <v>1107</v>
      </c>
      <c r="H199" s="17">
        <v>0.56000000000000005</v>
      </c>
      <c r="I199" s="6"/>
      <c r="J199" s="5"/>
    </row>
    <row r="200" spans="1:10" x14ac:dyDescent="0.2">
      <c r="A200" s="17" t="s">
        <v>1103</v>
      </c>
      <c r="B200" s="21" t="s">
        <v>121</v>
      </c>
      <c r="C200" s="17">
        <v>19013686</v>
      </c>
      <c r="D200" s="17" t="s">
        <v>2</v>
      </c>
      <c r="E200" s="17" t="s">
        <v>91</v>
      </c>
      <c r="F200" s="17" t="s">
        <v>1108</v>
      </c>
      <c r="G200" s="17" t="s">
        <v>1109</v>
      </c>
      <c r="H200" s="17">
        <v>0.75</v>
      </c>
      <c r="I200" s="6"/>
      <c r="J200" s="5"/>
    </row>
    <row r="201" spans="1:10" x14ac:dyDescent="0.2">
      <c r="A201" s="17" t="s">
        <v>1112</v>
      </c>
      <c r="B201" s="17">
        <v>20</v>
      </c>
      <c r="C201" s="17">
        <v>63862093</v>
      </c>
      <c r="D201" s="17" t="s">
        <v>5</v>
      </c>
      <c r="E201" s="17" t="s">
        <v>3</v>
      </c>
      <c r="F201" s="17" t="s">
        <v>1110</v>
      </c>
      <c r="G201" s="17" t="s">
        <v>1111</v>
      </c>
      <c r="H201" s="17">
        <v>0.56000000000000005</v>
      </c>
      <c r="I201" s="6"/>
      <c r="J201" s="5"/>
    </row>
    <row r="202" spans="1:10" x14ac:dyDescent="0.2">
      <c r="A202" s="17" t="s">
        <v>1112</v>
      </c>
      <c r="B202" s="21" t="s">
        <v>121</v>
      </c>
      <c r="C202" s="17">
        <v>41474771</v>
      </c>
      <c r="D202" s="17" t="s">
        <v>5</v>
      </c>
      <c r="E202" s="17" t="s">
        <v>3</v>
      </c>
      <c r="F202" s="17" t="s">
        <v>1113</v>
      </c>
      <c r="G202" s="17" t="s">
        <v>1114</v>
      </c>
      <c r="H202" s="17">
        <v>0.68</v>
      </c>
      <c r="I202" s="6"/>
      <c r="J202" s="5"/>
    </row>
    <row r="203" spans="1:10" x14ac:dyDescent="0.2">
      <c r="A203" s="17" t="s">
        <v>1121</v>
      </c>
      <c r="B203" s="17">
        <v>2</v>
      </c>
      <c r="C203" s="17">
        <v>17670574</v>
      </c>
      <c r="D203" s="17" t="s">
        <v>61</v>
      </c>
      <c r="E203" s="17" t="s">
        <v>91</v>
      </c>
      <c r="F203" s="17" t="s">
        <v>1119</v>
      </c>
      <c r="G203" s="17" t="s">
        <v>1120</v>
      </c>
      <c r="H203" s="17">
        <v>0.78</v>
      </c>
      <c r="I203" s="6"/>
      <c r="J203" s="5"/>
    </row>
    <row r="204" spans="1:10" x14ac:dyDescent="0.2">
      <c r="A204" s="17" t="s">
        <v>1121</v>
      </c>
      <c r="B204" s="17">
        <v>8</v>
      </c>
      <c r="C204" s="17">
        <v>42187986</v>
      </c>
      <c r="D204" s="17" t="s">
        <v>2</v>
      </c>
      <c r="E204" s="17" t="s">
        <v>3</v>
      </c>
      <c r="F204" s="17" t="s">
        <v>1115</v>
      </c>
      <c r="G204" s="17" t="s">
        <v>1116</v>
      </c>
      <c r="H204" s="17">
        <v>0.53</v>
      </c>
      <c r="I204" s="6"/>
      <c r="J204" s="32"/>
    </row>
    <row r="205" spans="1:10" x14ac:dyDescent="0.2">
      <c r="A205" s="17" t="s">
        <v>1121</v>
      </c>
      <c r="B205" s="17">
        <v>8</v>
      </c>
      <c r="C205" s="17">
        <v>79654901</v>
      </c>
      <c r="D205" s="17" t="s">
        <v>37</v>
      </c>
      <c r="E205" s="17" t="s">
        <v>3</v>
      </c>
      <c r="F205" s="17" t="s">
        <v>1117</v>
      </c>
      <c r="G205" s="17" t="s">
        <v>1118</v>
      </c>
      <c r="H205" s="17">
        <v>0.54</v>
      </c>
      <c r="I205" s="6"/>
      <c r="J205" s="5"/>
    </row>
    <row r="206" spans="1:10" x14ac:dyDescent="0.2">
      <c r="A206" s="17" t="s">
        <v>1124</v>
      </c>
      <c r="B206" s="17">
        <v>1</v>
      </c>
      <c r="C206" s="17">
        <v>233262064</v>
      </c>
      <c r="D206" s="17" t="s">
        <v>26</v>
      </c>
      <c r="E206" s="17" t="s">
        <v>3</v>
      </c>
      <c r="F206" s="17" t="s">
        <v>1122</v>
      </c>
      <c r="G206" s="17" t="s">
        <v>1123</v>
      </c>
      <c r="H206" s="17">
        <v>0.47</v>
      </c>
      <c r="I206" s="6"/>
      <c r="J206" s="5"/>
    </row>
    <row r="207" spans="1:10" x14ac:dyDescent="0.2">
      <c r="A207" s="17" t="s">
        <v>1124</v>
      </c>
      <c r="B207" s="17">
        <v>17</v>
      </c>
      <c r="C207" s="17">
        <v>66688330</v>
      </c>
      <c r="D207" s="17" t="s">
        <v>2</v>
      </c>
      <c r="E207" s="17" t="s">
        <v>23</v>
      </c>
      <c r="F207" s="17" t="s">
        <v>1125</v>
      </c>
      <c r="G207" s="17" t="s">
        <v>1126</v>
      </c>
      <c r="H207" s="17">
        <v>0.56999999999999995</v>
      </c>
      <c r="I207" s="6"/>
      <c r="J207" s="5"/>
    </row>
    <row r="208" spans="1:10" x14ac:dyDescent="0.2">
      <c r="A208" s="17" t="s">
        <v>1127</v>
      </c>
      <c r="B208" s="17">
        <v>1</v>
      </c>
      <c r="C208" s="17">
        <v>20687654</v>
      </c>
      <c r="D208" s="17" t="s">
        <v>2</v>
      </c>
      <c r="E208" s="17" t="s">
        <v>3</v>
      </c>
      <c r="F208" s="17" t="s">
        <v>1128</v>
      </c>
      <c r="G208" s="17" t="s">
        <v>1129</v>
      </c>
      <c r="H208" s="17">
        <v>0.53</v>
      </c>
      <c r="I208" s="6"/>
      <c r="J208" s="5"/>
    </row>
    <row r="209" spans="1:10" x14ac:dyDescent="0.2">
      <c r="A209" s="17" t="s">
        <v>1127</v>
      </c>
      <c r="B209" s="17">
        <v>3</v>
      </c>
      <c r="C209" s="17">
        <v>9917416</v>
      </c>
      <c r="D209" s="17" t="s">
        <v>2</v>
      </c>
      <c r="E209" s="17" t="s">
        <v>3</v>
      </c>
      <c r="F209" s="17" t="s">
        <v>1130</v>
      </c>
      <c r="G209" s="17" t="s">
        <v>1131</v>
      </c>
      <c r="H209" s="17">
        <v>0.7</v>
      </c>
      <c r="I209" s="6"/>
      <c r="J209" s="5"/>
    </row>
    <row r="210" spans="1:10" x14ac:dyDescent="0.2">
      <c r="I210" s="6"/>
      <c r="J210" s="5"/>
    </row>
    <row r="211" spans="1:10" ht="48" x14ac:dyDescent="0.2">
      <c r="A211" s="24" t="s">
        <v>300</v>
      </c>
      <c r="B211" s="24" t="s">
        <v>294</v>
      </c>
      <c r="C211" s="24" t="s">
        <v>295</v>
      </c>
      <c r="D211" s="24" t="s">
        <v>0</v>
      </c>
      <c r="E211" s="24" t="s">
        <v>296</v>
      </c>
      <c r="F211" s="24" t="s">
        <v>297</v>
      </c>
      <c r="G211" s="24" t="s">
        <v>298</v>
      </c>
      <c r="H211" s="24" t="s">
        <v>299</v>
      </c>
      <c r="I211" s="6"/>
      <c r="J211" s="5"/>
    </row>
    <row r="212" spans="1:10" x14ac:dyDescent="0.2">
      <c r="A212" s="17" t="s">
        <v>1</v>
      </c>
      <c r="B212" s="17">
        <v>2</v>
      </c>
      <c r="C212" s="17">
        <v>25744117</v>
      </c>
      <c r="D212" s="17" t="s">
        <v>455</v>
      </c>
      <c r="E212" s="17" t="s">
        <v>452</v>
      </c>
      <c r="F212" s="17" t="s">
        <v>456</v>
      </c>
      <c r="G212" s="17" t="s">
        <v>457</v>
      </c>
      <c r="H212" s="17">
        <v>0.47</v>
      </c>
      <c r="J212" s="5"/>
    </row>
    <row r="213" spans="1:10" x14ac:dyDescent="0.2">
      <c r="A213" s="17" t="s">
        <v>1</v>
      </c>
      <c r="B213" s="17">
        <v>10</v>
      </c>
      <c r="C213" s="17">
        <v>110596456</v>
      </c>
      <c r="D213" s="17" t="s">
        <v>448</v>
      </c>
      <c r="E213" s="17" t="s">
        <v>449</v>
      </c>
      <c r="F213" s="17" t="s">
        <v>38</v>
      </c>
      <c r="G213" s="17" t="s">
        <v>450</v>
      </c>
      <c r="H213" s="17">
        <v>0.49</v>
      </c>
      <c r="J213" s="5"/>
    </row>
    <row r="214" spans="1:10" x14ac:dyDescent="0.2">
      <c r="A214" s="17" t="s">
        <v>1</v>
      </c>
      <c r="B214" s="17">
        <v>10</v>
      </c>
      <c r="C214" s="17">
        <v>95037271</v>
      </c>
      <c r="D214" s="17" t="s">
        <v>451</v>
      </c>
      <c r="E214" s="17" t="s">
        <v>452</v>
      </c>
      <c r="F214" s="17" t="s">
        <v>453</v>
      </c>
      <c r="G214" s="17" t="s">
        <v>454</v>
      </c>
      <c r="H214" s="17">
        <v>0.54</v>
      </c>
      <c r="J214" s="5"/>
    </row>
    <row r="215" spans="1:10" x14ac:dyDescent="0.2">
      <c r="A215" s="17" t="s">
        <v>1</v>
      </c>
      <c r="B215" s="17">
        <v>17</v>
      </c>
      <c r="C215" s="17">
        <v>51014325</v>
      </c>
      <c r="D215" s="17" t="s">
        <v>2</v>
      </c>
      <c r="E215" s="17" t="s">
        <v>3</v>
      </c>
      <c r="F215" s="17" t="s">
        <v>4</v>
      </c>
      <c r="G215" s="17" t="s">
        <v>443</v>
      </c>
      <c r="H215" s="17">
        <v>0.42</v>
      </c>
      <c r="J215" s="5"/>
    </row>
    <row r="216" spans="1:10" x14ac:dyDescent="0.2">
      <c r="A216" s="17" t="s">
        <v>1</v>
      </c>
      <c r="B216" s="17">
        <v>20</v>
      </c>
      <c r="C216" s="17">
        <v>9542638</v>
      </c>
      <c r="D216" s="17" t="s">
        <v>5</v>
      </c>
      <c r="E216" s="17" t="s">
        <v>3</v>
      </c>
      <c r="F216" s="17" t="s">
        <v>1003</v>
      </c>
      <c r="G216" s="17" t="s">
        <v>6</v>
      </c>
      <c r="H216" s="17">
        <v>0.44</v>
      </c>
      <c r="J216" s="5"/>
    </row>
    <row r="217" spans="1:10" x14ac:dyDescent="0.2">
      <c r="A217" s="17" t="s">
        <v>1</v>
      </c>
      <c r="B217" s="17">
        <v>21</v>
      </c>
      <c r="C217" s="17">
        <v>39196686</v>
      </c>
      <c r="D217" s="17" t="s">
        <v>458</v>
      </c>
      <c r="E217" s="17" t="s">
        <v>452</v>
      </c>
      <c r="F217" s="17" t="s">
        <v>459</v>
      </c>
      <c r="G217" s="17" t="s">
        <v>460</v>
      </c>
      <c r="H217" s="17">
        <v>0.41</v>
      </c>
      <c r="J217" s="5"/>
    </row>
    <row r="218" spans="1:10" x14ac:dyDescent="0.2">
      <c r="A218" s="17" t="s">
        <v>15</v>
      </c>
      <c r="B218" s="17">
        <v>1</v>
      </c>
      <c r="C218" s="17">
        <v>160279778</v>
      </c>
      <c r="D218" s="17" t="s">
        <v>16</v>
      </c>
      <c r="E218" s="17" t="s">
        <v>3</v>
      </c>
      <c r="F218" s="17" t="s">
        <v>17</v>
      </c>
      <c r="G218" s="17" t="s">
        <v>18</v>
      </c>
      <c r="H218" s="17">
        <v>0.53</v>
      </c>
      <c r="J218" s="5"/>
    </row>
    <row r="219" spans="1:10" x14ac:dyDescent="0.2">
      <c r="A219" s="17" t="s">
        <v>15</v>
      </c>
      <c r="B219" s="17">
        <v>2</v>
      </c>
      <c r="C219" s="17">
        <v>37646209</v>
      </c>
      <c r="D219" s="17" t="s">
        <v>19</v>
      </c>
      <c r="E219" s="17" t="s">
        <v>3</v>
      </c>
      <c r="F219" s="17" t="s">
        <v>20</v>
      </c>
      <c r="G219" s="17" t="s">
        <v>21</v>
      </c>
      <c r="H219" s="17">
        <v>0.42</v>
      </c>
      <c r="J219" s="5"/>
    </row>
    <row r="220" spans="1:10" x14ac:dyDescent="0.2">
      <c r="A220" s="17" t="s">
        <v>15</v>
      </c>
      <c r="B220" s="17">
        <v>7</v>
      </c>
      <c r="C220" s="17">
        <v>107782847</v>
      </c>
      <c r="D220" s="17" t="s">
        <v>2</v>
      </c>
      <c r="E220" s="17" t="s">
        <v>3</v>
      </c>
      <c r="F220" s="17" t="s">
        <v>1004</v>
      </c>
      <c r="G220" s="17" t="s">
        <v>1005</v>
      </c>
      <c r="H220" s="17">
        <v>0.57999999999999996</v>
      </c>
      <c r="J220" s="5"/>
    </row>
    <row r="221" spans="1:10" x14ac:dyDescent="0.2">
      <c r="A221" s="17" t="s">
        <v>15</v>
      </c>
      <c r="B221" s="17">
        <v>8</v>
      </c>
      <c r="C221" s="17">
        <v>84862315</v>
      </c>
      <c r="D221" s="17" t="s">
        <v>2</v>
      </c>
      <c r="E221" s="17" t="s">
        <v>3</v>
      </c>
      <c r="F221" s="17" t="s">
        <v>1006</v>
      </c>
      <c r="G221" s="17" t="s">
        <v>1007</v>
      </c>
      <c r="H221" s="17">
        <v>0.52</v>
      </c>
      <c r="J221" s="5"/>
    </row>
    <row r="222" spans="1:10" x14ac:dyDescent="0.2">
      <c r="A222" s="17" t="s">
        <v>15</v>
      </c>
      <c r="B222" s="17">
        <v>12</v>
      </c>
      <c r="C222" s="17">
        <v>110377477</v>
      </c>
      <c r="D222" s="17" t="s">
        <v>22</v>
      </c>
      <c r="E222" s="17" t="s">
        <v>23</v>
      </c>
      <c r="F222" s="17" t="s">
        <v>1008</v>
      </c>
      <c r="G222" s="17" t="s">
        <v>1009</v>
      </c>
      <c r="H222" s="17">
        <v>0.53</v>
      </c>
      <c r="J222" s="5"/>
    </row>
    <row r="223" spans="1:10" x14ac:dyDescent="0.2">
      <c r="A223" s="17" t="s">
        <v>15</v>
      </c>
      <c r="B223" s="17">
        <v>13</v>
      </c>
      <c r="C223" s="17">
        <v>19824866</v>
      </c>
      <c r="D223" s="17" t="s">
        <v>2</v>
      </c>
      <c r="E223" s="17" t="s">
        <v>3</v>
      </c>
      <c r="F223" s="17" t="s">
        <v>24</v>
      </c>
      <c r="G223" s="17" t="s">
        <v>1012</v>
      </c>
      <c r="H223" s="17">
        <v>0.59</v>
      </c>
      <c r="J223" s="5"/>
    </row>
    <row r="224" spans="1:10" x14ac:dyDescent="0.2">
      <c r="A224" s="17" t="s">
        <v>15</v>
      </c>
      <c r="B224" s="17">
        <v>13</v>
      </c>
      <c r="C224" s="17">
        <v>28018475</v>
      </c>
      <c r="D224" s="17" t="s">
        <v>19</v>
      </c>
      <c r="E224" s="17" t="s">
        <v>3</v>
      </c>
      <c r="F224" s="17" t="s">
        <v>520</v>
      </c>
      <c r="G224" s="17" t="s">
        <v>1010</v>
      </c>
      <c r="H224" s="17">
        <v>0.62</v>
      </c>
      <c r="J224" s="5"/>
    </row>
    <row r="225" spans="1:10" x14ac:dyDescent="0.2">
      <c r="A225" s="17" t="s">
        <v>15</v>
      </c>
      <c r="B225" s="17">
        <v>13</v>
      </c>
      <c r="C225" s="17">
        <v>28018505</v>
      </c>
      <c r="D225" s="17" t="s">
        <v>22</v>
      </c>
      <c r="E225" s="17" t="s">
        <v>3</v>
      </c>
      <c r="F225" s="17" t="s">
        <v>520</v>
      </c>
      <c r="G225" s="17" t="s">
        <v>1011</v>
      </c>
      <c r="H225" s="17">
        <v>0.61</v>
      </c>
      <c r="J225" s="5"/>
    </row>
    <row r="226" spans="1:10" x14ac:dyDescent="0.2">
      <c r="A226" s="17" t="s">
        <v>15</v>
      </c>
      <c r="B226" s="17">
        <v>15</v>
      </c>
      <c r="C226" s="17">
        <v>42439778</v>
      </c>
      <c r="D226" s="17" t="s">
        <v>19</v>
      </c>
      <c r="E226" s="17" t="s">
        <v>3</v>
      </c>
      <c r="F226" s="17" t="s">
        <v>1013</v>
      </c>
      <c r="G226" s="17" t="s">
        <v>1014</v>
      </c>
      <c r="H226" s="17">
        <v>0.44</v>
      </c>
      <c r="J226" s="5"/>
    </row>
    <row r="227" spans="1:10" x14ac:dyDescent="0.2">
      <c r="A227" s="17" t="s">
        <v>15</v>
      </c>
      <c r="B227" s="17">
        <v>16</v>
      </c>
      <c r="C227" s="17">
        <v>29872197</v>
      </c>
      <c r="D227" s="17" t="s">
        <v>19</v>
      </c>
      <c r="E227" s="17" t="s">
        <v>3</v>
      </c>
      <c r="F227" s="17" t="s">
        <v>1015</v>
      </c>
      <c r="G227" s="17" t="s">
        <v>1016</v>
      </c>
      <c r="H227" s="17">
        <v>0.52</v>
      </c>
      <c r="J227" s="5"/>
    </row>
    <row r="228" spans="1:10" x14ac:dyDescent="0.2">
      <c r="A228" s="17" t="s">
        <v>15</v>
      </c>
      <c r="B228" s="17">
        <v>19</v>
      </c>
      <c r="C228" s="17">
        <v>53407764</v>
      </c>
      <c r="D228" s="17" t="s">
        <v>61</v>
      </c>
      <c r="E228" s="17" t="s">
        <v>3</v>
      </c>
      <c r="F228" s="17" t="s">
        <v>1017</v>
      </c>
      <c r="G228" s="17" t="s">
        <v>1018</v>
      </c>
      <c r="H228" s="17">
        <v>0.49</v>
      </c>
    </row>
    <row r="229" spans="1:10" x14ac:dyDescent="0.2">
      <c r="A229" s="17" t="s">
        <v>15</v>
      </c>
      <c r="B229" s="17">
        <v>19</v>
      </c>
      <c r="C229" s="17">
        <v>53992914</v>
      </c>
      <c r="D229" s="17" t="s">
        <v>16</v>
      </c>
      <c r="E229" s="17" t="s">
        <v>3</v>
      </c>
      <c r="F229" s="17" t="s">
        <v>1019</v>
      </c>
      <c r="G229" s="17" t="s">
        <v>1020</v>
      </c>
      <c r="H229" s="17">
        <v>0.49</v>
      </c>
    </row>
    <row r="230" spans="1:10" x14ac:dyDescent="0.2">
      <c r="A230" s="17" t="s">
        <v>15</v>
      </c>
      <c r="B230" s="17">
        <v>19</v>
      </c>
      <c r="C230" s="17">
        <v>10783109</v>
      </c>
      <c r="D230" s="17" t="s">
        <v>461</v>
      </c>
      <c r="E230" s="17" t="s">
        <v>452</v>
      </c>
      <c r="F230" s="17" t="s">
        <v>462</v>
      </c>
      <c r="G230" s="17" t="s">
        <v>463</v>
      </c>
      <c r="H230" s="17">
        <v>0.39</v>
      </c>
    </row>
    <row r="231" spans="1:10" x14ac:dyDescent="0.2">
      <c r="A231" s="17" t="s">
        <v>34</v>
      </c>
      <c r="B231" s="17">
        <v>8</v>
      </c>
      <c r="C231" s="17">
        <v>67518014</v>
      </c>
      <c r="D231" s="17" t="s">
        <v>16</v>
      </c>
      <c r="E231" s="17" t="s">
        <v>3</v>
      </c>
      <c r="F231" s="17" t="s">
        <v>35</v>
      </c>
      <c r="G231" s="17" t="s">
        <v>36</v>
      </c>
      <c r="H231" s="17">
        <v>0.48</v>
      </c>
    </row>
    <row r="232" spans="1:10" x14ac:dyDescent="0.2">
      <c r="A232" s="17" t="s">
        <v>34</v>
      </c>
      <c r="B232" s="17">
        <v>10</v>
      </c>
      <c r="C232" s="17">
        <v>110596416</v>
      </c>
      <c r="D232" s="17" t="s">
        <v>37</v>
      </c>
      <c r="E232" s="17" t="s">
        <v>3</v>
      </c>
      <c r="F232" s="17" t="s">
        <v>38</v>
      </c>
      <c r="G232" s="17" t="s">
        <v>39</v>
      </c>
      <c r="H232" s="17">
        <v>0.35</v>
      </c>
    </row>
    <row r="233" spans="1:10" x14ac:dyDescent="0.2">
      <c r="A233" s="17" t="s">
        <v>34</v>
      </c>
      <c r="B233" s="17">
        <v>11</v>
      </c>
      <c r="C233" s="17">
        <v>87302292</v>
      </c>
      <c r="D233" s="17" t="s">
        <v>464</v>
      </c>
      <c r="E233" s="17" t="s">
        <v>465</v>
      </c>
      <c r="F233" s="17" t="s">
        <v>466</v>
      </c>
      <c r="G233" s="17"/>
      <c r="H233" s="17">
        <v>0.47</v>
      </c>
    </row>
    <row r="234" spans="1:10" x14ac:dyDescent="0.2">
      <c r="A234" s="17" t="s">
        <v>34</v>
      </c>
      <c r="B234" s="17">
        <v>12</v>
      </c>
      <c r="C234" s="17">
        <v>6333357</v>
      </c>
      <c r="D234" s="17" t="s">
        <v>467</v>
      </c>
      <c r="E234" s="17" t="s">
        <v>452</v>
      </c>
      <c r="F234" s="17" t="s">
        <v>468</v>
      </c>
      <c r="G234" s="17" t="s">
        <v>469</v>
      </c>
      <c r="H234" s="17">
        <v>0.35</v>
      </c>
    </row>
    <row r="235" spans="1:10" x14ac:dyDescent="0.2">
      <c r="A235" s="17" t="s">
        <v>34</v>
      </c>
      <c r="B235" s="17">
        <v>14</v>
      </c>
      <c r="C235" s="17">
        <v>24414912</v>
      </c>
      <c r="D235" s="17" t="s">
        <v>5</v>
      </c>
      <c r="E235" s="17" t="s">
        <v>3</v>
      </c>
      <c r="F235" s="17" t="s">
        <v>40</v>
      </c>
      <c r="G235" s="17" t="s">
        <v>41</v>
      </c>
      <c r="H235" s="17">
        <v>0.54</v>
      </c>
    </row>
    <row r="236" spans="1:10" x14ac:dyDescent="0.2">
      <c r="A236" s="17" t="s">
        <v>34</v>
      </c>
      <c r="B236" s="17">
        <v>16</v>
      </c>
      <c r="C236" s="17">
        <v>67066734</v>
      </c>
      <c r="D236" s="17" t="s">
        <v>5</v>
      </c>
      <c r="E236" s="17" t="s">
        <v>3</v>
      </c>
      <c r="F236" s="17" t="s">
        <v>42</v>
      </c>
      <c r="G236" s="17" t="s">
        <v>43</v>
      </c>
      <c r="H236" s="17">
        <v>0.6</v>
      </c>
    </row>
    <row r="237" spans="1:10" x14ac:dyDescent="0.2">
      <c r="A237" s="17" t="s">
        <v>34</v>
      </c>
      <c r="B237" s="17">
        <v>16</v>
      </c>
      <c r="C237" s="17">
        <v>76489817</v>
      </c>
      <c r="D237" s="17" t="s">
        <v>2</v>
      </c>
      <c r="E237" s="17" t="s">
        <v>3</v>
      </c>
      <c r="F237" s="17" t="s">
        <v>44</v>
      </c>
      <c r="G237" s="17" t="s">
        <v>444</v>
      </c>
      <c r="H237" s="17">
        <v>0.44</v>
      </c>
    </row>
    <row r="238" spans="1:10" x14ac:dyDescent="0.2">
      <c r="A238" s="17" t="s">
        <v>34</v>
      </c>
      <c r="B238" s="17">
        <v>16</v>
      </c>
      <c r="C238" s="17">
        <v>30736384</v>
      </c>
      <c r="D238" s="17" t="s">
        <v>470</v>
      </c>
      <c r="E238" s="17" t="s">
        <v>452</v>
      </c>
      <c r="F238" s="17" t="s">
        <v>471</v>
      </c>
      <c r="G238" s="17" t="s">
        <v>472</v>
      </c>
      <c r="H238" s="17">
        <v>0.41</v>
      </c>
    </row>
    <row r="239" spans="1:10" x14ac:dyDescent="0.2">
      <c r="A239" s="17" t="s">
        <v>34</v>
      </c>
      <c r="B239" s="17">
        <v>17</v>
      </c>
      <c r="C239" s="17">
        <v>41350730</v>
      </c>
      <c r="D239" s="17" t="s">
        <v>2</v>
      </c>
      <c r="E239" s="17" t="s">
        <v>3</v>
      </c>
      <c r="F239" s="17" t="s">
        <v>45</v>
      </c>
      <c r="G239" s="17" t="s">
        <v>46</v>
      </c>
      <c r="H239" s="17">
        <v>0.55000000000000004</v>
      </c>
    </row>
    <row r="240" spans="1:10" x14ac:dyDescent="0.2">
      <c r="A240" s="17" t="s">
        <v>34</v>
      </c>
      <c r="B240" s="17">
        <v>17</v>
      </c>
      <c r="C240" s="17">
        <v>42210195</v>
      </c>
      <c r="D240" s="17" t="s">
        <v>33</v>
      </c>
      <c r="E240" s="17" t="s">
        <v>3</v>
      </c>
      <c r="F240" s="17" t="s">
        <v>445</v>
      </c>
      <c r="G240" s="17" t="s">
        <v>446</v>
      </c>
      <c r="H240" s="17">
        <v>0.33</v>
      </c>
    </row>
    <row r="241" spans="1:8" x14ac:dyDescent="0.2">
      <c r="A241" s="17" t="s">
        <v>34</v>
      </c>
      <c r="B241" s="17">
        <v>19</v>
      </c>
      <c r="C241" s="17">
        <v>48861414</v>
      </c>
      <c r="D241" s="17" t="s">
        <v>2</v>
      </c>
      <c r="E241" s="17" t="s">
        <v>3</v>
      </c>
      <c r="F241" s="17" t="s">
        <v>47</v>
      </c>
      <c r="G241" s="17" t="s">
        <v>48</v>
      </c>
      <c r="H241" s="17">
        <v>0.46</v>
      </c>
    </row>
    <row r="242" spans="1:8" x14ac:dyDescent="0.2">
      <c r="A242" s="17" t="s">
        <v>52</v>
      </c>
      <c r="B242" s="17">
        <v>2</v>
      </c>
      <c r="C242" s="17">
        <v>169140514</v>
      </c>
      <c r="D242" s="17" t="s">
        <v>476</v>
      </c>
      <c r="E242" s="17" t="s">
        <v>452</v>
      </c>
      <c r="F242" s="17" t="s">
        <v>477</v>
      </c>
      <c r="G242" s="17" t="s">
        <v>478</v>
      </c>
      <c r="H242" s="17">
        <v>0.35</v>
      </c>
    </row>
    <row r="243" spans="1:8" x14ac:dyDescent="0.2">
      <c r="A243" s="17" t="s">
        <v>52</v>
      </c>
      <c r="B243" s="17">
        <v>11</v>
      </c>
      <c r="C243" s="17">
        <v>32434966</v>
      </c>
      <c r="D243" s="17" t="s">
        <v>473</v>
      </c>
      <c r="E243" s="17" t="s">
        <v>452</v>
      </c>
      <c r="F243" s="17" t="s">
        <v>474</v>
      </c>
      <c r="G243" s="17" t="s">
        <v>475</v>
      </c>
      <c r="H243" s="17">
        <v>0.37</v>
      </c>
    </row>
    <row r="244" spans="1:8" x14ac:dyDescent="0.2">
      <c r="A244" s="17" t="s">
        <v>52</v>
      </c>
      <c r="B244" s="17">
        <v>15</v>
      </c>
      <c r="C244" s="17">
        <v>90088702</v>
      </c>
      <c r="D244" s="17" t="s">
        <v>2</v>
      </c>
      <c r="E244" s="17" t="s">
        <v>3</v>
      </c>
      <c r="F244" s="17" t="s">
        <v>53</v>
      </c>
      <c r="G244" s="17" t="s">
        <v>54</v>
      </c>
      <c r="H244" s="17">
        <v>0.54</v>
      </c>
    </row>
    <row r="245" spans="1:8" x14ac:dyDescent="0.2">
      <c r="A245" s="17" t="s">
        <v>52</v>
      </c>
      <c r="B245" s="17">
        <v>19</v>
      </c>
      <c r="C245" s="17">
        <v>50625059</v>
      </c>
      <c r="D245" s="17" t="s">
        <v>2</v>
      </c>
      <c r="E245" s="17" t="s">
        <v>3</v>
      </c>
      <c r="F245" s="17" t="s">
        <v>1021</v>
      </c>
      <c r="G245" s="17" t="s">
        <v>1022</v>
      </c>
      <c r="H245" s="17">
        <v>0.6</v>
      </c>
    </row>
    <row r="246" spans="1:8" x14ac:dyDescent="0.2">
      <c r="A246" s="17" t="s">
        <v>72</v>
      </c>
      <c r="B246" s="17">
        <v>4</v>
      </c>
      <c r="C246" s="17">
        <v>122741959</v>
      </c>
      <c r="D246" s="17" t="s">
        <v>65</v>
      </c>
      <c r="E246" s="17" t="s">
        <v>3</v>
      </c>
      <c r="F246" s="17" t="s">
        <v>73</v>
      </c>
      <c r="G246" s="17" t="s">
        <v>74</v>
      </c>
      <c r="H246" s="17">
        <v>0.44</v>
      </c>
    </row>
    <row r="247" spans="1:8" x14ac:dyDescent="0.2">
      <c r="A247" s="17" t="s">
        <v>72</v>
      </c>
      <c r="B247" s="17">
        <v>20</v>
      </c>
      <c r="C247" s="17">
        <v>34741806</v>
      </c>
      <c r="D247" s="17" t="s">
        <v>26</v>
      </c>
      <c r="E247" s="17" t="s">
        <v>3</v>
      </c>
      <c r="F247" s="17" t="s">
        <v>75</v>
      </c>
      <c r="G247" s="17" t="s">
        <v>76</v>
      </c>
      <c r="H247" s="17">
        <v>0.54</v>
      </c>
    </row>
    <row r="248" spans="1:8" x14ac:dyDescent="0.2">
      <c r="A248" s="17" t="s">
        <v>72</v>
      </c>
      <c r="B248" s="17">
        <v>20</v>
      </c>
      <c r="C248" s="17">
        <v>63561709</v>
      </c>
      <c r="D248" s="17" t="s">
        <v>2</v>
      </c>
      <c r="E248" s="17" t="s">
        <v>3</v>
      </c>
      <c r="F248" s="17" t="s">
        <v>77</v>
      </c>
      <c r="G248" s="17" t="s">
        <v>447</v>
      </c>
      <c r="H248" s="17">
        <v>0.6</v>
      </c>
    </row>
    <row r="249" spans="1:8" x14ac:dyDescent="0.2">
      <c r="A249" s="17" t="s">
        <v>479</v>
      </c>
      <c r="B249" s="17">
        <v>19</v>
      </c>
      <c r="C249" s="17">
        <v>33301513</v>
      </c>
      <c r="D249" s="17" t="s">
        <v>480</v>
      </c>
      <c r="E249" s="17" t="s">
        <v>481</v>
      </c>
      <c r="F249" s="17" t="s">
        <v>482</v>
      </c>
      <c r="G249" s="17" t="s">
        <v>483</v>
      </c>
      <c r="H249" s="17">
        <v>0.55000000000000004</v>
      </c>
    </row>
    <row r="250" spans="1:8" x14ac:dyDescent="0.2">
      <c r="A250" s="17" t="s">
        <v>479</v>
      </c>
      <c r="B250" s="17">
        <v>19</v>
      </c>
      <c r="C250" s="17">
        <v>33302247</v>
      </c>
      <c r="D250" s="17" t="s">
        <v>484</v>
      </c>
      <c r="E250" s="17" t="s">
        <v>452</v>
      </c>
      <c r="F250" s="17" t="s">
        <v>482</v>
      </c>
      <c r="G250" s="17" t="s">
        <v>485</v>
      </c>
      <c r="H250" s="17">
        <v>0.33</v>
      </c>
    </row>
    <row r="251" spans="1:8" x14ac:dyDescent="0.2">
      <c r="A251" s="17" t="s">
        <v>1044</v>
      </c>
      <c r="B251" s="17">
        <v>9</v>
      </c>
      <c r="C251" s="17">
        <v>93498804</v>
      </c>
      <c r="D251" s="17" t="s">
        <v>1040</v>
      </c>
      <c r="E251" s="17" t="s">
        <v>452</v>
      </c>
      <c r="F251" s="17" t="s">
        <v>1041</v>
      </c>
      <c r="G251" s="17" t="s">
        <v>1042</v>
      </c>
      <c r="H251" s="17">
        <v>0.63</v>
      </c>
    </row>
    <row r="252" spans="1:8" x14ac:dyDescent="0.2">
      <c r="A252" s="17" t="s">
        <v>1044</v>
      </c>
      <c r="B252" s="17">
        <v>11</v>
      </c>
      <c r="C252" s="17">
        <v>32396364</v>
      </c>
      <c r="D252" s="17" t="s">
        <v>65</v>
      </c>
      <c r="E252" s="17" t="s">
        <v>23</v>
      </c>
      <c r="F252" s="17" t="s">
        <v>474</v>
      </c>
      <c r="G252" s="17" t="s">
        <v>1043</v>
      </c>
      <c r="H252" s="17">
        <v>0.55000000000000004</v>
      </c>
    </row>
    <row r="253" spans="1:8" x14ac:dyDescent="0.2">
      <c r="A253" s="17" t="s">
        <v>1044</v>
      </c>
      <c r="B253" s="17">
        <v>12</v>
      </c>
      <c r="C253" s="17">
        <v>112489081</v>
      </c>
      <c r="D253" s="17" t="s">
        <v>2</v>
      </c>
      <c r="E253" s="17" t="s">
        <v>3</v>
      </c>
      <c r="F253" s="17" t="s">
        <v>543</v>
      </c>
      <c r="G253" s="17" t="s">
        <v>1045</v>
      </c>
      <c r="H253" s="17">
        <v>0.32</v>
      </c>
    </row>
    <row r="254" spans="1:8" x14ac:dyDescent="0.2">
      <c r="A254" s="17" t="s">
        <v>1044</v>
      </c>
      <c r="B254" s="17">
        <v>19</v>
      </c>
      <c r="C254" s="17">
        <v>48861414</v>
      </c>
      <c r="D254" s="17" t="s">
        <v>2</v>
      </c>
      <c r="E254" s="17" t="s">
        <v>3</v>
      </c>
      <c r="F254" s="17" t="s">
        <v>47</v>
      </c>
      <c r="G254" s="17" t="s">
        <v>48</v>
      </c>
      <c r="H254" s="17">
        <v>0.61</v>
      </c>
    </row>
    <row r="255" spans="1:8" x14ac:dyDescent="0.2">
      <c r="A255" s="17" t="s">
        <v>1044</v>
      </c>
      <c r="B255" s="21" t="s">
        <v>121</v>
      </c>
      <c r="C255" s="17">
        <v>12922024</v>
      </c>
      <c r="D255" s="17" t="s">
        <v>5</v>
      </c>
      <c r="E255" s="17" t="s">
        <v>3</v>
      </c>
      <c r="F255" s="17" t="s">
        <v>1046</v>
      </c>
      <c r="G255" s="17" t="s">
        <v>1047</v>
      </c>
      <c r="H255" s="17">
        <v>0.37</v>
      </c>
    </row>
    <row r="256" spans="1:8" x14ac:dyDescent="0.2">
      <c r="A256" s="17" t="s">
        <v>1025</v>
      </c>
      <c r="B256" s="17">
        <v>10</v>
      </c>
      <c r="C256" s="17">
        <v>28056489</v>
      </c>
      <c r="D256" s="17" t="s">
        <v>33</v>
      </c>
      <c r="E256" s="17" t="s">
        <v>3</v>
      </c>
      <c r="F256" s="17" t="s">
        <v>1023</v>
      </c>
      <c r="G256" s="17" t="s">
        <v>1024</v>
      </c>
      <c r="H256" s="17">
        <v>0.39</v>
      </c>
    </row>
    <row r="257" spans="1:8" x14ac:dyDescent="0.2">
      <c r="A257" s="17" t="s">
        <v>1025</v>
      </c>
      <c r="B257" s="17">
        <v>12</v>
      </c>
      <c r="C257" s="17">
        <v>81375890</v>
      </c>
      <c r="D257" s="17" t="s">
        <v>2</v>
      </c>
      <c r="E257" s="17" t="s">
        <v>3</v>
      </c>
      <c r="F257" s="17" t="s">
        <v>1026</v>
      </c>
      <c r="G257" s="17" t="s">
        <v>1027</v>
      </c>
      <c r="H257" s="17">
        <v>0.38</v>
      </c>
    </row>
    <row r="258" spans="1:8" x14ac:dyDescent="0.2">
      <c r="A258" s="17" t="s">
        <v>1025</v>
      </c>
      <c r="B258" s="17">
        <v>15</v>
      </c>
      <c r="C258" s="17">
        <v>25691722</v>
      </c>
      <c r="D258" s="17" t="s">
        <v>2</v>
      </c>
      <c r="E258" s="17" t="s">
        <v>3</v>
      </c>
      <c r="F258" s="17" t="s">
        <v>1028</v>
      </c>
      <c r="G258" s="17" t="s">
        <v>1029</v>
      </c>
      <c r="H258" s="17">
        <v>0.5</v>
      </c>
    </row>
    <row r="259" spans="1:8" x14ac:dyDescent="0.2">
      <c r="A259" s="17" t="s">
        <v>1025</v>
      </c>
      <c r="B259" s="17">
        <v>15</v>
      </c>
      <c r="C259" s="17">
        <v>58175017</v>
      </c>
      <c r="D259" s="17" t="s">
        <v>2</v>
      </c>
      <c r="E259" s="17" t="s">
        <v>3</v>
      </c>
      <c r="F259" s="17" t="s">
        <v>1030</v>
      </c>
      <c r="G259" s="17" t="s">
        <v>1031</v>
      </c>
      <c r="H259" s="17">
        <v>0.53</v>
      </c>
    </row>
    <row r="260" spans="1:8" x14ac:dyDescent="0.2">
      <c r="A260" s="17" t="s">
        <v>1025</v>
      </c>
      <c r="B260" s="17">
        <v>16</v>
      </c>
      <c r="C260" s="17">
        <v>51142118</v>
      </c>
      <c r="D260" s="17" t="s">
        <v>2</v>
      </c>
      <c r="E260" s="17" t="s">
        <v>3</v>
      </c>
      <c r="F260" s="17" t="s">
        <v>1032</v>
      </c>
      <c r="G260" s="17" t="s">
        <v>1033</v>
      </c>
      <c r="H260" s="17">
        <v>0.62</v>
      </c>
    </row>
    <row r="261" spans="1:8" x14ac:dyDescent="0.2">
      <c r="A261" s="17" t="s">
        <v>1025</v>
      </c>
      <c r="B261" s="17">
        <v>17</v>
      </c>
      <c r="C261" s="17">
        <v>8004125</v>
      </c>
      <c r="D261" s="17" t="s">
        <v>5</v>
      </c>
      <c r="E261" s="17" t="s">
        <v>3</v>
      </c>
      <c r="F261" s="17" t="s">
        <v>1034</v>
      </c>
      <c r="G261" s="17" t="s">
        <v>1035</v>
      </c>
      <c r="H261" s="17">
        <v>0.61</v>
      </c>
    </row>
    <row r="262" spans="1:8" x14ac:dyDescent="0.2">
      <c r="A262" s="17" t="s">
        <v>1025</v>
      </c>
      <c r="B262" s="17">
        <v>22</v>
      </c>
      <c r="C262" s="17">
        <v>43258219</v>
      </c>
      <c r="D262" s="17" t="s">
        <v>1036</v>
      </c>
      <c r="E262" s="17" t="s">
        <v>1037</v>
      </c>
      <c r="F262" s="17" t="s">
        <v>1038</v>
      </c>
      <c r="G262" s="17" t="s">
        <v>1039</v>
      </c>
      <c r="H262" s="17">
        <v>0.3</v>
      </c>
    </row>
  </sheetData>
  <sortState xmlns:xlrd2="http://schemas.microsoft.com/office/spreadsheetml/2017/richdata2" ref="A246:H248">
    <sortCondition ref="B246:B248"/>
  </sortState>
  <phoneticPr fontId="26" type="noConversion"/>
  <conditionalFormatting sqref="K1:L105 K257:L1048576">
    <cfRule type="duplicateValues" dxfId="2" priority="8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5044C-C32A-A649-9B4B-FF02A40F5265}">
  <dimension ref="A1:H17"/>
  <sheetViews>
    <sheetView zoomScaleNormal="100" workbookViewId="0">
      <selection activeCell="H8" sqref="G8:H8"/>
    </sheetView>
  </sheetViews>
  <sheetFormatPr baseColWidth="10" defaultRowHeight="16" x14ac:dyDescent="0.2"/>
  <cols>
    <col min="1" max="1" width="15.33203125" customWidth="1"/>
    <col min="2" max="2" width="14.33203125" customWidth="1"/>
    <col min="3" max="3" width="15.1640625" customWidth="1"/>
    <col min="4" max="4" width="22.83203125" customWidth="1"/>
    <col min="5" max="5" width="15.83203125" customWidth="1"/>
    <col min="6" max="6" width="20.33203125" customWidth="1"/>
    <col min="7" max="7" width="16.33203125" customWidth="1"/>
    <col min="8" max="8" width="18.1640625" customWidth="1"/>
  </cols>
  <sheetData>
    <row r="1" spans="1:8" x14ac:dyDescent="0.2">
      <c r="A1" s="2" t="s">
        <v>1365</v>
      </c>
      <c r="B1" s="6"/>
      <c r="C1" s="6"/>
      <c r="D1" s="6"/>
      <c r="E1" s="6"/>
      <c r="F1" s="6"/>
      <c r="G1" s="6"/>
      <c r="H1" s="6"/>
    </row>
    <row r="2" spans="1:8" x14ac:dyDescent="0.2">
      <c r="A2" s="6"/>
      <c r="B2" s="6"/>
      <c r="C2" s="6"/>
      <c r="D2" s="6"/>
      <c r="E2" s="6"/>
      <c r="F2" s="6"/>
      <c r="G2" s="6"/>
      <c r="H2" s="6"/>
    </row>
    <row r="3" spans="1:8" ht="41" customHeight="1" x14ac:dyDescent="0.2">
      <c r="A3" s="13" t="s">
        <v>300</v>
      </c>
      <c r="B3" s="13" t="s">
        <v>494</v>
      </c>
      <c r="C3" s="13" t="s">
        <v>495</v>
      </c>
      <c r="D3" s="13" t="s">
        <v>496</v>
      </c>
      <c r="E3" s="13" t="s">
        <v>497</v>
      </c>
      <c r="F3" s="13" t="s">
        <v>498</v>
      </c>
      <c r="G3" s="13" t="s">
        <v>499</v>
      </c>
      <c r="H3" s="13" t="s">
        <v>500</v>
      </c>
    </row>
    <row r="4" spans="1:8" ht="17" customHeight="1" x14ac:dyDescent="0.2">
      <c r="A4" s="37" t="s">
        <v>501</v>
      </c>
      <c r="B4" s="14">
        <v>8.2191780821917817</v>
      </c>
      <c r="C4" s="15">
        <v>35</v>
      </c>
      <c r="D4" s="38" t="s">
        <v>502</v>
      </c>
      <c r="E4" s="16">
        <v>585</v>
      </c>
      <c r="F4" s="39">
        <v>2.9220779220779201</v>
      </c>
      <c r="G4" s="38">
        <v>3</v>
      </c>
      <c r="H4" s="38">
        <v>7</v>
      </c>
    </row>
    <row r="5" spans="1:8" ht="17" customHeight="1" x14ac:dyDescent="0.2">
      <c r="A5" s="37" t="s">
        <v>503</v>
      </c>
      <c r="B5" s="14">
        <v>15.394520547945206</v>
      </c>
      <c r="C5" s="15">
        <v>64</v>
      </c>
      <c r="D5" s="38" t="s">
        <v>502</v>
      </c>
      <c r="E5" s="16">
        <v>556</v>
      </c>
      <c r="F5" s="39">
        <v>2.2727272727272729</v>
      </c>
      <c r="G5" s="38">
        <v>3</v>
      </c>
      <c r="H5" s="38">
        <v>7</v>
      </c>
    </row>
    <row r="6" spans="1:8" ht="17" customHeight="1" x14ac:dyDescent="0.2">
      <c r="A6" s="37" t="s">
        <v>504</v>
      </c>
      <c r="B6" s="14">
        <v>7.558904109589041</v>
      </c>
      <c r="C6" s="15">
        <v>76</v>
      </c>
      <c r="D6" s="38" t="s">
        <v>502</v>
      </c>
      <c r="E6" s="16">
        <v>547</v>
      </c>
      <c r="F6" s="39">
        <v>1.2987012987012987</v>
      </c>
      <c r="G6" s="38">
        <v>3</v>
      </c>
      <c r="H6" s="38">
        <v>2</v>
      </c>
    </row>
    <row r="7" spans="1:8" ht="17" customHeight="1" x14ac:dyDescent="0.2">
      <c r="A7" s="37" t="s">
        <v>505</v>
      </c>
      <c r="B7" s="14">
        <v>15.172602739726027</v>
      </c>
      <c r="C7" s="15">
        <v>77</v>
      </c>
      <c r="D7" s="38" t="s">
        <v>506</v>
      </c>
      <c r="E7" s="16">
        <v>308</v>
      </c>
      <c r="F7" s="39">
        <v>23.051948051948052</v>
      </c>
      <c r="G7" s="38">
        <v>3</v>
      </c>
      <c r="H7" s="38">
        <v>11</v>
      </c>
    </row>
    <row r="8" spans="1:8" ht="17" customHeight="1" x14ac:dyDescent="0.2">
      <c r="A8" s="37" t="s">
        <v>507</v>
      </c>
      <c r="B8" s="14">
        <v>1.5178082191780822</v>
      </c>
      <c r="C8" s="15">
        <v>68</v>
      </c>
      <c r="D8" s="38" t="s">
        <v>508</v>
      </c>
      <c r="E8" s="16">
        <v>616</v>
      </c>
      <c r="F8" s="39">
        <v>36.363636363636367</v>
      </c>
      <c r="G8" s="38">
        <v>11</v>
      </c>
      <c r="H8" s="38">
        <v>4</v>
      </c>
    </row>
    <row r="9" spans="1:8" ht="17" customHeight="1" x14ac:dyDescent="0.2">
      <c r="A9" s="37" t="s">
        <v>509</v>
      </c>
      <c r="B9" s="14">
        <v>3.2794520547945205</v>
      </c>
      <c r="C9" s="15">
        <v>69</v>
      </c>
      <c r="D9" s="38" t="s">
        <v>502</v>
      </c>
      <c r="E9" s="16">
        <v>496</v>
      </c>
      <c r="F9" s="39">
        <v>34.740259740259738</v>
      </c>
      <c r="G9" s="38">
        <v>3</v>
      </c>
      <c r="H9" s="38">
        <v>11</v>
      </c>
    </row>
    <row r="10" spans="1:8" ht="17" customHeight="1" x14ac:dyDescent="0.2">
      <c r="A10" s="37" t="s">
        <v>714</v>
      </c>
      <c r="B10" s="14">
        <v>4.0082191780821921</v>
      </c>
      <c r="C10" s="15">
        <v>29</v>
      </c>
      <c r="D10" s="38" t="s">
        <v>506</v>
      </c>
      <c r="E10" s="16" t="s">
        <v>827</v>
      </c>
      <c r="F10" s="39" t="s">
        <v>827</v>
      </c>
      <c r="G10" s="38">
        <v>1</v>
      </c>
      <c r="H10" s="38">
        <v>4</v>
      </c>
    </row>
    <row r="11" spans="1:8" ht="17" customHeight="1" x14ac:dyDescent="0.2">
      <c r="A11" s="37" t="s">
        <v>715</v>
      </c>
      <c r="B11" s="14">
        <v>11.243835616438357</v>
      </c>
      <c r="C11" s="15">
        <v>85</v>
      </c>
      <c r="D11" s="38" t="s">
        <v>506</v>
      </c>
      <c r="E11" s="16" t="s">
        <v>827</v>
      </c>
      <c r="F11" s="16" t="s">
        <v>827</v>
      </c>
      <c r="G11" s="38">
        <v>0</v>
      </c>
      <c r="H11" s="38">
        <v>8</v>
      </c>
    </row>
    <row r="12" spans="1:8" ht="17" customHeight="1" x14ac:dyDescent="0.2">
      <c r="A12" s="37" t="s">
        <v>655</v>
      </c>
      <c r="B12" s="14">
        <v>12.098630136986301</v>
      </c>
      <c r="C12" s="15">
        <v>86</v>
      </c>
      <c r="D12" s="38" t="s">
        <v>502</v>
      </c>
      <c r="E12" s="16" t="s">
        <v>827</v>
      </c>
      <c r="F12" s="16" t="s">
        <v>827</v>
      </c>
      <c r="G12" s="38">
        <v>0</v>
      </c>
      <c r="H12" s="38">
        <v>0</v>
      </c>
    </row>
    <row r="13" spans="1:8" ht="17" customHeight="1" x14ac:dyDescent="0.2"/>
    <row r="14" spans="1:8" ht="17" customHeight="1" x14ac:dyDescent="0.2"/>
    <row r="15" spans="1:8" ht="17" customHeight="1" x14ac:dyDescent="0.2"/>
    <row r="16" spans="1:8" ht="17" customHeight="1" x14ac:dyDescent="0.2"/>
    <row r="17" ht="17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EC5D-A176-A44E-9BAA-B45C2DDE77E3}">
  <dimension ref="A1:BO91"/>
  <sheetViews>
    <sheetView zoomScaleNormal="100" workbookViewId="0">
      <selection activeCell="D3" sqref="D3"/>
    </sheetView>
  </sheetViews>
  <sheetFormatPr baseColWidth="10" defaultRowHeight="16" x14ac:dyDescent="0.2"/>
  <cols>
    <col min="1" max="1" width="11.6640625" customWidth="1"/>
    <col min="3" max="3" width="10.1640625" customWidth="1"/>
    <col min="4" max="4" width="10.33203125" customWidth="1"/>
    <col min="5" max="5" width="10" customWidth="1"/>
  </cols>
  <sheetData>
    <row r="1" spans="1:67" x14ac:dyDescent="0.2">
      <c r="A1" s="2" t="s">
        <v>1364</v>
      </c>
    </row>
    <row r="3" spans="1:67" ht="32" x14ac:dyDescent="0.2">
      <c r="A3" s="13" t="s">
        <v>294</v>
      </c>
      <c r="B3" s="13" t="s">
        <v>295</v>
      </c>
      <c r="C3" s="13" t="s">
        <v>931</v>
      </c>
      <c r="D3" s="13" t="s">
        <v>932</v>
      </c>
      <c r="E3" s="13" t="s">
        <v>933</v>
      </c>
      <c r="F3" s="13" t="s">
        <v>934</v>
      </c>
      <c r="G3" s="13" t="s">
        <v>935</v>
      </c>
      <c r="H3" s="13" t="s">
        <v>936</v>
      </c>
      <c r="I3" s="13" t="s">
        <v>937</v>
      </c>
      <c r="J3" s="13" t="s">
        <v>938</v>
      </c>
      <c r="K3" s="13" t="s">
        <v>939</v>
      </c>
      <c r="L3" s="13" t="s">
        <v>940</v>
      </c>
      <c r="M3" s="13" t="s">
        <v>941</v>
      </c>
      <c r="N3" s="13" t="s">
        <v>942</v>
      </c>
      <c r="O3" s="13" t="s">
        <v>943</v>
      </c>
      <c r="P3" s="13" t="s">
        <v>944</v>
      </c>
      <c r="Q3" s="13" t="s">
        <v>945</v>
      </c>
      <c r="R3" s="13" t="s">
        <v>946</v>
      </c>
      <c r="S3" s="13" t="s">
        <v>947</v>
      </c>
      <c r="T3" s="13" t="s">
        <v>948</v>
      </c>
      <c r="U3" s="13" t="s">
        <v>949</v>
      </c>
      <c r="V3" s="13" t="s">
        <v>950</v>
      </c>
      <c r="W3" s="13" t="s">
        <v>951</v>
      </c>
      <c r="X3" s="13" t="s">
        <v>952</v>
      </c>
      <c r="Y3" s="13" t="s">
        <v>953</v>
      </c>
      <c r="Z3" s="13" t="s">
        <v>954</v>
      </c>
      <c r="AA3" s="13" t="s">
        <v>955</v>
      </c>
      <c r="AB3" s="13" t="s">
        <v>956</v>
      </c>
      <c r="AC3" s="13" t="s">
        <v>957</v>
      </c>
      <c r="AD3" s="13" t="s">
        <v>958</v>
      </c>
      <c r="AE3" s="13" t="s">
        <v>959</v>
      </c>
      <c r="AF3" s="13" t="s">
        <v>960</v>
      </c>
      <c r="AG3" s="13" t="s">
        <v>961</v>
      </c>
      <c r="AH3" s="13" t="s">
        <v>962</v>
      </c>
      <c r="AI3" s="13" t="s">
        <v>963</v>
      </c>
      <c r="AJ3" s="13" t="s">
        <v>964</v>
      </c>
      <c r="AK3" s="13" t="s">
        <v>965</v>
      </c>
      <c r="AL3" s="13" t="s">
        <v>966</v>
      </c>
      <c r="AM3" s="13" t="s">
        <v>967</v>
      </c>
      <c r="AN3" s="13" t="s">
        <v>968</v>
      </c>
      <c r="AO3" s="13" t="s">
        <v>969</v>
      </c>
      <c r="AP3" s="13" t="s">
        <v>970</v>
      </c>
      <c r="AQ3" s="13" t="s">
        <v>971</v>
      </c>
      <c r="AR3" s="13" t="s">
        <v>972</v>
      </c>
      <c r="AS3" s="13" t="s">
        <v>973</v>
      </c>
      <c r="AT3" s="13" t="s">
        <v>974</v>
      </c>
      <c r="AU3" s="13" t="s">
        <v>975</v>
      </c>
      <c r="AV3" s="13" t="s">
        <v>976</v>
      </c>
      <c r="AW3" s="13" t="s">
        <v>977</v>
      </c>
      <c r="AX3" s="13" t="s">
        <v>978</v>
      </c>
      <c r="AY3" s="13" t="s">
        <v>979</v>
      </c>
      <c r="AZ3" s="13" t="s">
        <v>980</v>
      </c>
      <c r="BA3" s="13" t="s">
        <v>981</v>
      </c>
      <c r="BB3" s="13" t="s">
        <v>982</v>
      </c>
      <c r="BC3" s="13" t="s">
        <v>983</v>
      </c>
      <c r="BD3" s="13" t="s">
        <v>984</v>
      </c>
      <c r="BE3" s="13" t="s">
        <v>985</v>
      </c>
      <c r="BF3" s="13" t="s">
        <v>986</v>
      </c>
      <c r="BG3" s="13" t="s">
        <v>987</v>
      </c>
      <c r="BH3" s="13" t="s">
        <v>988</v>
      </c>
      <c r="BI3" s="13" t="s">
        <v>989</v>
      </c>
      <c r="BJ3" s="13" t="s">
        <v>990</v>
      </c>
      <c r="BK3" s="13" t="s">
        <v>991</v>
      </c>
      <c r="BL3" s="13" t="s">
        <v>992</v>
      </c>
      <c r="BM3" s="13" t="s">
        <v>993</v>
      </c>
      <c r="BN3" s="13" t="s">
        <v>994</v>
      </c>
      <c r="BO3" s="13" t="s">
        <v>995</v>
      </c>
    </row>
    <row r="4" spans="1:67" x14ac:dyDescent="0.2">
      <c r="A4" s="17">
        <v>1</v>
      </c>
      <c r="B4" s="17">
        <v>66912115</v>
      </c>
      <c r="C4" s="21">
        <v>0.32611499999999999</v>
      </c>
      <c r="D4" s="21">
        <v>2.0956999999999998E-3</v>
      </c>
      <c r="E4" s="21">
        <v>1.56372E-3</v>
      </c>
      <c r="F4" s="21">
        <v>3.5799500000000001E-3</v>
      </c>
      <c r="G4" s="21">
        <v>1.9903199999999998E-3</v>
      </c>
      <c r="H4" s="21">
        <v>1.4513799999999999E-3</v>
      </c>
      <c r="I4" s="21">
        <v>1.91982E-3</v>
      </c>
      <c r="J4" s="21">
        <v>1.39919E-3</v>
      </c>
      <c r="K4" s="21">
        <v>2.0547299999999998E-3</v>
      </c>
      <c r="L4" s="21">
        <v>1.37638E-3</v>
      </c>
      <c r="M4" s="21">
        <v>1.1023E-2</v>
      </c>
      <c r="N4" s="21">
        <v>9.8801300000000009E-3</v>
      </c>
      <c r="O4" s="21">
        <v>1.0071999999999999E-2</v>
      </c>
      <c r="P4" s="21">
        <v>9.4749900000000008E-3</v>
      </c>
      <c r="Q4" s="21">
        <v>9.1611899999999996E-3</v>
      </c>
      <c r="R4" s="21">
        <v>9.9514400000000006E-3</v>
      </c>
      <c r="S4" s="21">
        <v>1.2515200000000001E-2</v>
      </c>
      <c r="T4" s="21">
        <v>9.7500099999999999E-3</v>
      </c>
      <c r="U4" s="21">
        <v>1.14322E-2</v>
      </c>
      <c r="V4" s="21">
        <v>1.2794E-2</v>
      </c>
      <c r="W4" s="21">
        <v>1.0800199999999999E-2</v>
      </c>
      <c r="X4" s="21">
        <v>1.0170200000000001E-2</v>
      </c>
      <c r="Y4" s="21">
        <v>1.0875900000000001E-2</v>
      </c>
      <c r="Z4" s="21">
        <v>1.1479100000000001E-2</v>
      </c>
      <c r="AA4" s="21">
        <v>9.9950200000000003E-3</v>
      </c>
      <c r="AB4" s="21">
        <v>1.05468E-2</v>
      </c>
      <c r="AC4" s="21">
        <v>1.1866E-2</v>
      </c>
      <c r="AD4" s="21">
        <v>1.06398E-2</v>
      </c>
      <c r="AE4" s="21">
        <v>1.12736E-2</v>
      </c>
      <c r="AF4" s="21">
        <v>1.10478E-2</v>
      </c>
      <c r="AG4" s="21">
        <v>1.08778E-2</v>
      </c>
      <c r="AH4" s="21">
        <v>1.11445E-2</v>
      </c>
      <c r="AI4" s="21">
        <v>1.1392299999999999E-2</v>
      </c>
      <c r="AJ4" s="21">
        <v>1.17363E-2</v>
      </c>
      <c r="AK4" s="21">
        <v>1.17719E-2</v>
      </c>
      <c r="AL4" s="21">
        <v>9.4876700000000001E-3</v>
      </c>
      <c r="AM4" s="21">
        <v>1.08235E-2</v>
      </c>
      <c r="AN4" s="21">
        <v>1.02015E-2</v>
      </c>
      <c r="AO4" s="21">
        <v>1.1498700000000001E-2</v>
      </c>
      <c r="AP4" s="21">
        <v>1.14254E-2</v>
      </c>
      <c r="AQ4" s="21">
        <v>1.0933399999999999E-2</v>
      </c>
      <c r="AR4" s="21">
        <v>1.1707499999999999E-2</v>
      </c>
      <c r="AS4" s="21">
        <v>9.4405800000000005E-3</v>
      </c>
      <c r="AT4" s="21">
        <v>1.16033E-2</v>
      </c>
      <c r="AU4" s="21">
        <v>9.3294499999999995E-3</v>
      </c>
      <c r="AV4" s="21">
        <v>1.19831E-2</v>
      </c>
      <c r="AW4" s="21">
        <v>1.1048000000000001E-2</v>
      </c>
      <c r="AX4" s="21">
        <v>1.1576400000000001E-2</v>
      </c>
      <c r="AY4" s="21">
        <v>1.04665E-2</v>
      </c>
      <c r="AZ4" s="21">
        <v>1.03666E-2</v>
      </c>
      <c r="BA4" s="21">
        <v>1.1055499999999999E-2</v>
      </c>
      <c r="BB4" s="21">
        <v>0</v>
      </c>
      <c r="BC4" s="21">
        <v>1.1901500000000001E-2</v>
      </c>
      <c r="BD4" s="21">
        <v>1.1121000000000001E-2</v>
      </c>
      <c r="BE4" s="21">
        <v>1.0912699999999999E-2</v>
      </c>
      <c r="BF4" s="21">
        <v>1.1884199999999999E-2</v>
      </c>
      <c r="BG4" s="21">
        <v>1.0322E-2</v>
      </c>
      <c r="BH4" s="21">
        <v>1.0325300000000001E-2</v>
      </c>
      <c r="BI4" s="21">
        <v>1.09648E-2</v>
      </c>
      <c r="BJ4" s="21">
        <v>1.0700100000000001E-2</v>
      </c>
      <c r="BK4" s="21">
        <v>1.11124E-2</v>
      </c>
      <c r="BL4" s="21">
        <v>1.07797E-2</v>
      </c>
      <c r="BM4" s="21">
        <v>1.17977E-2</v>
      </c>
      <c r="BN4" s="21">
        <v>1.0904799999999999E-2</v>
      </c>
      <c r="BO4" s="21">
        <v>1.0077300000000001E-2</v>
      </c>
    </row>
    <row r="5" spans="1:67" x14ac:dyDescent="0.2">
      <c r="A5" s="17">
        <v>1</v>
      </c>
      <c r="B5" s="17">
        <v>181617825</v>
      </c>
      <c r="C5" s="21">
        <v>0.23655200000000001</v>
      </c>
      <c r="D5" s="21">
        <v>1.6348400000000001E-4</v>
      </c>
      <c r="E5" s="21">
        <v>0</v>
      </c>
      <c r="F5" s="21">
        <v>1.8800500000000001E-4</v>
      </c>
      <c r="G5" s="21" t="s">
        <v>584</v>
      </c>
      <c r="H5" s="21" t="s">
        <v>584</v>
      </c>
      <c r="I5" s="21">
        <v>1.95494E-4</v>
      </c>
      <c r="J5" s="21">
        <v>0</v>
      </c>
      <c r="K5" s="31">
        <v>8.4788899999999997E-5</v>
      </c>
      <c r="L5" s="21" t="s">
        <v>584</v>
      </c>
      <c r="M5" s="21">
        <v>0</v>
      </c>
      <c r="N5" s="21">
        <v>0</v>
      </c>
      <c r="O5" s="21">
        <v>0</v>
      </c>
      <c r="P5" s="31">
        <v>6.3416899999999999E-5</v>
      </c>
      <c r="Q5" s="21">
        <v>0</v>
      </c>
      <c r="R5" s="31">
        <v>3.29832E-5</v>
      </c>
      <c r="S5" s="21">
        <v>3.5699700000000001E-4</v>
      </c>
      <c r="T5" s="21">
        <v>1.03643E-4</v>
      </c>
      <c r="U5" s="21">
        <v>3.6032799999999998E-4</v>
      </c>
      <c r="V5" s="21">
        <v>1.9299399999999999E-4</v>
      </c>
      <c r="W5" s="21">
        <v>0</v>
      </c>
      <c r="X5" s="21">
        <v>0</v>
      </c>
      <c r="Y5" s="31">
        <v>7.5774799999999998E-5</v>
      </c>
      <c r="Z5" s="31">
        <v>3.6334600000000003E-5</v>
      </c>
      <c r="AA5" s="21">
        <v>0</v>
      </c>
      <c r="AB5" s="21">
        <v>0</v>
      </c>
      <c r="AC5" s="21">
        <v>1.11826E-4</v>
      </c>
      <c r="AD5" s="21">
        <v>1.2512499999999999E-4</v>
      </c>
      <c r="AE5" s="21">
        <v>0</v>
      </c>
      <c r="AF5" s="31">
        <v>3.3302300000000001E-5</v>
      </c>
      <c r="AG5" s="21">
        <v>1.50173E-4</v>
      </c>
      <c r="AH5" s="21">
        <v>1.4523300000000001E-4</v>
      </c>
      <c r="AI5" s="21">
        <v>2.82167E-4</v>
      </c>
      <c r="AJ5" s="21">
        <v>1.03445E-4</v>
      </c>
      <c r="AK5" s="31">
        <v>6.1319600000000002E-5</v>
      </c>
      <c r="AL5" s="21">
        <v>0</v>
      </c>
      <c r="AM5" s="21">
        <v>2.3116E-4</v>
      </c>
      <c r="AN5" s="21">
        <v>1.2707699999999999E-4</v>
      </c>
      <c r="AO5" s="21">
        <v>8.4760100000000002E-4</v>
      </c>
      <c r="AP5" s="21">
        <v>1.5977400000000001E-4</v>
      </c>
      <c r="AQ5" s="21">
        <v>0</v>
      </c>
      <c r="AR5" s="21">
        <v>1.0078599999999999E-4</v>
      </c>
      <c r="AS5" s="21">
        <v>1.14472E-4</v>
      </c>
      <c r="AT5" s="21">
        <v>0</v>
      </c>
      <c r="AU5" s="21">
        <v>1.40135E-4</v>
      </c>
      <c r="AV5" s="21">
        <v>1.24039E-4</v>
      </c>
      <c r="AW5" s="21" t="s">
        <v>584</v>
      </c>
      <c r="AX5" s="21">
        <v>1.5010100000000001E-4</v>
      </c>
      <c r="AY5" s="31">
        <v>4.6551699999999997E-5</v>
      </c>
      <c r="AZ5" s="21" t="s">
        <v>584</v>
      </c>
      <c r="BA5" s="21">
        <v>1.0244899999999999E-4</v>
      </c>
      <c r="BB5" s="21">
        <v>0</v>
      </c>
      <c r="BC5" s="21">
        <v>1.6007E-4</v>
      </c>
      <c r="BD5" s="31">
        <v>8.1795100000000006E-5</v>
      </c>
      <c r="BE5" s="21">
        <v>1.34704E-4</v>
      </c>
      <c r="BF5" s="31">
        <v>2.87588E-5</v>
      </c>
      <c r="BG5" s="21">
        <v>0</v>
      </c>
      <c r="BH5" s="21">
        <v>0</v>
      </c>
      <c r="BI5" s="21">
        <v>1.58059E-4</v>
      </c>
      <c r="BJ5" s="21">
        <v>0</v>
      </c>
      <c r="BK5" s="21">
        <v>1.09027E-4</v>
      </c>
      <c r="BL5" s="21">
        <v>0</v>
      </c>
      <c r="BM5" s="31">
        <v>8.0614799999999999E-5</v>
      </c>
      <c r="BN5" s="21">
        <v>0</v>
      </c>
      <c r="BO5" s="31">
        <v>8.7776999999999997E-5</v>
      </c>
    </row>
    <row r="6" spans="1:67" x14ac:dyDescent="0.2">
      <c r="A6" s="17">
        <v>1</v>
      </c>
      <c r="B6" s="17">
        <v>183006830</v>
      </c>
      <c r="C6" s="21">
        <v>0.14393700000000001</v>
      </c>
      <c r="D6" s="21" t="s">
        <v>584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2.5297200000000002E-4</v>
      </c>
      <c r="L6" s="21">
        <v>0</v>
      </c>
      <c r="M6" s="21">
        <v>0</v>
      </c>
      <c r="N6" s="31">
        <v>8.9952300000000003E-5</v>
      </c>
      <c r="O6" s="21">
        <v>1.7493700000000001E-4</v>
      </c>
      <c r="P6" s="21">
        <v>1.08795E-4</v>
      </c>
      <c r="Q6" s="21">
        <v>0</v>
      </c>
      <c r="R6" s="21">
        <v>1.7975599999999999E-4</v>
      </c>
      <c r="S6" s="21">
        <v>0</v>
      </c>
      <c r="T6" s="21">
        <v>3.6118700000000001E-4</v>
      </c>
      <c r="U6" s="21">
        <v>3.3944299999999998E-4</v>
      </c>
      <c r="V6" s="21">
        <v>0</v>
      </c>
      <c r="W6" s="21">
        <v>0</v>
      </c>
      <c r="X6" s="21">
        <v>0</v>
      </c>
      <c r="Y6" s="21">
        <v>1.15247E-4</v>
      </c>
      <c r="Z6" s="21">
        <v>1.4086E-4</v>
      </c>
      <c r="AA6" s="21">
        <v>0</v>
      </c>
      <c r="AB6" s="21">
        <v>2.3036199999999999E-4</v>
      </c>
      <c r="AC6" s="21">
        <v>1.56651E-4</v>
      </c>
      <c r="AD6" s="21">
        <v>3.3030599999999999E-4</v>
      </c>
      <c r="AE6" s="21">
        <v>1.5815299999999999E-4</v>
      </c>
      <c r="AF6" s="21">
        <v>2.06016E-4</v>
      </c>
      <c r="AG6" s="21">
        <v>2.7056299999999998E-4</v>
      </c>
      <c r="AH6" s="21">
        <v>2.26529E-4</v>
      </c>
      <c r="AI6" s="21">
        <v>1.39214E-4</v>
      </c>
      <c r="AJ6" s="21">
        <v>2.9789600000000002E-4</v>
      </c>
      <c r="AK6" s="21">
        <v>2.4140000000000001E-4</v>
      </c>
      <c r="AL6" s="21">
        <v>1.07515E-4</v>
      </c>
      <c r="AM6" s="21">
        <v>2.9316900000000003E-4</v>
      </c>
      <c r="AN6" s="21">
        <v>2.44484E-4</v>
      </c>
      <c r="AO6" s="21">
        <v>1.09842E-4</v>
      </c>
      <c r="AP6" s="21">
        <v>2.34377E-4</v>
      </c>
      <c r="AQ6" s="21">
        <v>3.9745600000000002E-4</v>
      </c>
      <c r="AR6" s="21">
        <v>2.7468000000000002E-4</v>
      </c>
      <c r="AS6" s="21">
        <v>2.4444799999999997E-4</v>
      </c>
      <c r="AT6" s="21">
        <v>3.37626E-4</v>
      </c>
      <c r="AU6" s="21">
        <v>1.2075500000000001E-4</v>
      </c>
      <c r="AV6" s="21">
        <v>2.9690700000000001E-4</v>
      </c>
      <c r="AW6" s="21">
        <v>0</v>
      </c>
      <c r="AX6" s="21">
        <v>1.9781700000000001E-4</v>
      </c>
      <c r="AY6" s="21">
        <v>2.4983999999999998E-4</v>
      </c>
      <c r="AZ6" s="21">
        <v>0</v>
      </c>
      <c r="BA6" s="31">
        <v>9.1948399999999995E-5</v>
      </c>
      <c r="BB6" s="31">
        <v>4.91183E-5</v>
      </c>
      <c r="BC6" s="21">
        <v>2.0485300000000001E-4</v>
      </c>
      <c r="BD6" s="21">
        <v>2.1552100000000001E-4</v>
      </c>
      <c r="BE6" s="21">
        <v>1.9528199999999999E-4</v>
      </c>
      <c r="BF6" s="31">
        <v>5.0441400000000001E-5</v>
      </c>
      <c r="BG6" s="31">
        <v>7.9349299999999996E-5</v>
      </c>
      <c r="BH6" s="21">
        <v>3.74504E-4</v>
      </c>
      <c r="BI6" s="21">
        <v>8.1637799999999998E-4</v>
      </c>
      <c r="BJ6" s="21">
        <v>0</v>
      </c>
      <c r="BK6" s="31">
        <v>9.3026099999999994E-5</v>
      </c>
      <c r="BL6" s="21">
        <v>0</v>
      </c>
      <c r="BM6" s="21">
        <v>2.8284499999999999E-4</v>
      </c>
      <c r="BN6" s="21">
        <v>2.1241899999999999E-4</v>
      </c>
      <c r="BO6" s="21">
        <v>0</v>
      </c>
    </row>
    <row r="7" spans="1:67" x14ac:dyDescent="0.2">
      <c r="A7" s="17">
        <v>1</v>
      </c>
      <c r="B7" s="17">
        <v>225016865</v>
      </c>
      <c r="C7" s="21">
        <v>0.54591900000000004</v>
      </c>
      <c r="D7" s="21">
        <v>3.96432E-4</v>
      </c>
      <c r="E7" s="21">
        <v>1.13572E-4</v>
      </c>
      <c r="F7" s="21">
        <v>0</v>
      </c>
      <c r="G7" s="21">
        <v>7.1582000000000004E-4</v>
      </c>
      <c r="H7" s="21">
        <v>2.24618E-4</v>
      </c>
      <c r="I7" s="21" t="s">
        <v>584</v>
      </c>
      <c r="J7" s="21">
        <v>0</v>
      </c>
      <c r="K7" s="21">
        <v>0</v>
      </c>
      <c r="L7" s="21">
        <v>0</v>
      </c>
      <c r="M7" s="21" t="s">
        <v>584</v>
      </c>
      <c r="N7" s="21" t="s">
        <v>584</v>
      </c>
      <c r="O7" s="21">
        <v>0</v>
      </c>
      <c r="P7" s="21">
        <v>3.8962099999999999E-4</v>
      </c>
      <c r="Q7" s="21">
        <v>0</v>
      </c>
      <c r="R7" s="21">
        <v>4.0968500000000002E-4</v>
      </c>
      <c r="S7" s="21">
        <v>3.5680299999999999E-4</v>
      </c>
      <c r="T7" s="21">
        <v>4.2905299999999999E-4</v>
      </c>
      <c r="U7" s="21">
        <v>9.8846799999999994E-4</v>
      </c>
      <c r="V7" s="21">
        <v>2.9002299999999998E-4</v>
      </c>
      <c r="W7" s="21">
        <v>0</v>
      </c>
      <c r="X7" s="21">
        <v>0</v>
      </c>
      <c r="Y7" s="21">
        <v>0</v>
      </c>
      <c r="Z7" s="21">
        <v>4.9627799999999995E-4</v>
      </c>
      <c r="AA7" s="21">
        <v>1.3157900000000001E-3</v>
      </c>
      <c r="AB7" s="21" t="s">
        <v>584</v>
      </c>
      <c r="AC7" s="21">
        <v>0</v>
      </c>
      <c r="AD7" s="21">
        <v>3.6443100000000002E-4</v>
      </c>
      <c r="AE7" s="21" t="s">
        <v>584</v>
      </c>
      <c r="AF7" s="21">
        <v>2.0618599999999999E-4</v>
      </c>
      <c r="AG7" s="21">
        <v>2.5650899999999998E-4</v>
      </c>
      <c r="AH7" s="21">
        <v>4.5139099999999999E-4</v>
      </c>
      <c r="AI7" s="21">
        <v>0</v>
      </c>
      <c r="AJ7" s="21">
        <v>4.3795599999999998E-4</v>
      </c>
      <c r="AK7" s="21">
        <v>5.1405099999999996E-4</v>
      </c>
      <c r="AL7" s="21">
        <v>1.3617799999999999E-3</v>
      </c>
      <c r="AM7" s="21" t="s">
        <v>584</v>
      </c>
      <c r="AN7" s="21">
        <v>2.2172899999999999E-4</v>
      </c>
      <c r="AO7" s="21">
        <v>0</v>
      </c>
      <c r="AP7" s="21">
        <v>2.4230700000000001E-4</v>
      </c>
      <c r="AQ7" s="21">
        <v>0</v>
      </c>
      <c r="AR7" s="21">
        <v>1.5581199999999999E-4</v>
      </c>
      <c r="AS7" s="21">
        <v>5.4059900000000001E-4</v>
      </c>
      <c r="AT7" s="21">
        <v>1.77016E-4</v>
      </c>
      <c r="AU7" s="21">
        <v>4.3391000000000002E-4</v>
      </c>
      <c r="AV7" s="21">
        <v>2.7079200000000001E-4</v>
      </c>
      <c r="AW7" s="21" t="s">
        <v>584</v>
      </c>
      <c r="AX7" s="21">
        <v>2.0010399999999999E-4</v>
      </c>
      <c r="AY7" s="21">
        <v>1.1675399999999999E-3</v>
      </c>
      <c r="AZ7" s="21">
        <v>0</v>
      </c>
      <c r="BA7" s="21">
        <v>4.2083099999999998E-4</v>
      </c>
      <c r="BB7" s="21">
        <v>0</v>
      </c>
      <c r="BC7" s="21">
        <v>2.24198E-4</v>
      </c>
      <c r="BD7" s="21">
        <v>3.0530599999999998E-4</v>
      </c>
      <c r="BE7" s="21">
        <v>3.0100100000000001E-4</v>
      </c>
      <c r="BF7" s="21">
        <v>5.97015E-4</v>
      </c>
      <c r="BG7" s="21" t="s">
        <v>584</v>
      </c>
      <c r="BH7" s="21">
        <v>0</v>
      </c>
      <c r="BI7" s="21">
        <v>2.7051400000000002E-4</v>
      </c>
      <c r="BJ7" s="21">
        <v>0</v>
      </c>
      <c r="BK7" s="21">
        <v>0</v>
      </c>
      <c r="BL7" s="21" t="s">
        <v>584</v>
      </c>
      <c r="BM7" s="21">
        <v>2.4668999999999998E-4</v>
      </c>
      <c r="BN7" s="21" t="s">
        <v>584</v>
      </c>
      <c r="BO7" s="21">
        <v>0</v>
      </c>
    </row>
    <row r="8" spans="1:67" x14ac:dyDescent="0.2">
      <c r="A8" s="17">
        <v>2</v>
      </c>
      <c r="B8" s="17">
        <v>163928</v>
      </c>
      <c r="C8" s="21">
        <v>0.66346499999999997</v>
      </c>
      <c r="D8" s="21">
        <v>1.4683999999999999E-3</v>
      </c>
      <c r="E8" s="21">
        <v>1.5303599999999999E-3</v>
      </c>
      <c r="F8" s="21">
        <v>2.1451600000000001E-3</v>
      </c>
      <c r="G8" s="21">
        <v>1.39058E-3</v>
      </c>
      <c r="H8" s="21">
        <v>1.35538E-3</v>
      </c>
      <c r="I8" s="21">
        <v>1.3832600000000001E-3</v>
      </c>
      <c r="J8" s="21">
        <v>1.4107E-3</v>
      </c>
      <c r="K8" s="21">
        <v>1.35541E-3</v>
      </c>
      <c r="L8" s="21">
        <v>3.3368999999999998E-3</v>
      </c>
      <c r="M8" s="21" t="s">
        <v>584</v>
      </c>
      <c r="N8" s="21">
        <v>0</v>
      </c>
      <c r="O8" s="21">
        <v>8.1734400000000006E-3</v>
      </c>
      <c r="P8" s="21">
        <v>1.12394E-2</v>
      </c>
      <c r="Q8" s="21">
        <v>6.6945599999999996E-3</v>
      </c>
      <c r="R8" s="21">
        <v>1.19016E-2</v>
      </c>
      <c r="S8" s="21">
        <v>6.5323500000000001E-3</v>
      </c>
      <c r="T8" s="21">
        <v>1.2612699999999999E-2</v>
      </c>
      <c r="U8" s="21">
        <v>8.1129099999999992E-3</v>
      </c>
      <c r="V8" s="21">
        <v>1.1719E-2</v>
      </c>
      <c r="W8" s="21">
        <v>7.9411800000000008E-3</v>
      </c>
      <c r="X8" s="21">
        <v>1.2699999999999999E-2</v>
      </c>
      <c r="Y8" s="21">
        <v>1.00293E-2</v>
      </c>
      <c r="Z8" s="21">
        <v>1.2180699999999999E-2</v>
      </c>
      <c r="AA8" s="21">
        <v>8.2059999999999998E-3</v>
      </c>
      <c r="AB8" s="21">
        <v>1.59632E-2</v>
      </c>
      <c r="AC8" s="21">
        <v>9.8947600000000007E-3</v>
      </c>
      <c r="AD8" s="21">
        <v>8.4109300000000005E-3</v>
      </c>
      <c r="AE8" s="21" t="s">
        <v>584</v>
      </c>
      <c r="AF8" s="21">
        <v>9.5918800000000005E-3</v>
      </c>
      <c r="AG8" s="21">
        <v>1.26783E-2</v>
      </c>
      <c r="AH8" s="21">
        <v>1.2697699999999999E-2</v>
      </c>
      <c r="AI8" s="21">
        <v>7.5287000000000001E-3</v>
      </c>
      <c r="AJ8" s="21">
        <v>1.2106499999999999E-2</v>
      </c>
      <c r="AK8" s="21">
        <v>1.025E-2</v>
      </c>
      <c r="AL8" s="21">
        <v>1.05535E-2</v>
      </c>
      <c r="AM8" s="21">
        <v>6.1566900000000003E-3</v>
      </c>
      <c r="AN8" s="21">
        <v>1.0570299999999999E-2</v>
      </c>
      <c r="AO8" s="21">
        <v>6.7103199999999997E-3</v>
      </c>
      <c r="AP8" s="21">
        <v>9.6624299999999996E-3</v>
      </c>
      <c r="AQ8" s="21">
        <v>6.8278799999999997E-3</v>
      </c>
      <c r="AR8" s="21">
        <v>1.19603E-2</v>
      </c>
      <c r="AS8" s="21">
        <v>1.05156E-2</v>
      </c>
      <c r="AT8" s="21">
        <v>6.9479800000000003E-3</v>
      </c>
      <c r="AU8" s="21">
        <v>1.1713100000000001E-2</v>
      </c>
      <c r="AV8" s="21">
        <v>1.19604E-2</v>
      </c>
      <c r="AW8" s="21">
        <v>6.3329900000000001E-3</v>
      </c>
      <c r="AX8" s="21">
        <v>9.6888400000000006E-3</v>
      </c>
      <c r="AY8" s="21">
        <v>1.0704999999999999E-2</v>
      </c>
      <c r="AZ8" s="21">
        <v>7.0167500000000004E-3</v>
      </c>
      <c r="BA8" s="21">
        <v>9.1036399999999996E-3</v>
      </c>
      <c r="BB8" s="21">
        <v>7.0362100000000002E-3</v>
      </c>
      <c r="BC8" s="21">
        <v>1.1346E-2</v>
      </c>
      <c r="BD8" s="21">
        <v>1.17278E-2</v>
      </c>
      <c r="BE8" s="21">
        <v>8.8811500000000008E-3</v>
      </c>
      <c r="BF8" s="21">
        <v>1.02095E-2</v>
      </c>
      <c r="BG8" s="21">
        <v>1.4459100000000001E-2</v>
      </c>
      <c r="BH8" s="21">
        <v>7.7003100000000001E-3</v>
      </c>
      <c r="BI8" s="21">
        <v>1.2673500000000001E-2</v>
      </c>
      <c r="BJ8" s="21">
        <v>1.00266E-2</v>
      </c>
      <c r="BK8" s="21">
        <v>9.8478100000000002E-3</v>
      </c>
      <c r="BL8" s="21">
        <v>0.01</v>
      </c>
      <c r="BM8" s="21">
        <v>8.6659900000000002E-3</v>
      </c>
      <c r="BN8" s="21">
        <v>9.4905100000000006E-3</v>
      </c>
      <c r="BO8" s="21">
        <v>7.0196599999999996E-3</v>
      </c>
    </row>
    <row r="9" spans="1:67" x14ac:dyDescent="0.2">
      <c r="A9" s="17">
        <v>2</v>
      </c>
      <c r="B9" s="17">
        <v>12707807</v>
      </c>
      <c r="C9" s="21">
        <v>0.51006099999999999</v>
      </c>
      <c r="D9" s="31">
        <v>7.7000099999999995E-5</v>
      </c>
      <c r="E9" s="31">
        <v>5.8843099999999999E-5</v>
      </c>
      <c r="F9" s="31">
        <v>7.9980800000000005E-5</v>
      </c>
      <c r="G9" s="31">
        <v>6.9216900000000005E-5</v>
      </c>
      <c r="H9" s="21">
        <v>0</v>
      </c>
      <c r="I9" s="21">
        <v>1.9705699999999999E-4</v>
      </c>
      <c r="J9" s="21">
        <v>1.49717E-4</v>
      </c>
      <c r="K9" s="31">
        <v>6.7695599999999996E-5</v>
      </c>
      <c r="L9" s="21">
        <v>1.71571E-4</v>
      </c>
      <c r="M9" s="21">
        <v>5.1203299999999995E-4</v>
      </c>
      <c r="N9" s="21">
        <v>4.80209E-4</v>
      </c>
      <c r="O9" s="21">
        <v>4.6307800000000001E-4</v>
      </c>
      <c r="P9" s="21">
        <v>4.4563300000000002E-4</v>
      </c>
      <c r="Q9" s="21">
        <v>5.4029700000000002E-4</v>
      </c>
      <c r="R9" s="21">
        <v>7.4116500000000001E-4</v>
      </c>
      <c r="S9" s="21">
        <v>6.5263500000000004E-4</v>
      </c>
      <c r="T9" s="21">
        <v>6.7038299999999998E-4</v>
      </c>
      <c r="U9" s="21">
        <v>4.4493899999999999E-4</v>
      </c>
      <c r="V9" s="21">
        <v>4.6786400000000002E-4</v>
      </c>
      <c r="W9" s="21">
        <v>7.6196300000000005E-4</v>
      </c>
      <c r="X9" s="21">
        <v>3.6284499999999999E-4</v>
      </c>
      <c r="Y9" s="21">
        <v>6.2901899999999998E-4</v>
      </c>
      <c r="Z9" s="21">
        <v>1.0426599999999999E-3</v>
      </c>
      <c r="AA9" s="21">
        <v>7.7062599999999995E-4</v>
      </c>
      <c r="AB9" s="21">
        <v>3.18167E-4</v>
      </c>
      <c r="AC9" s="21">
        <v>5.8557100000000001E-4</v>
      </c>
      <c r="AD9" s="21">
        <v>8.7412600000000003E-4</v>
      </c>
      <c r="AE9" s="21" t="s">
        <v>584</v>
      </c>
      <c r="AF9" s="21">
        <v>4.7503699999999999E-4</v>
      </c>
      <c r="AG9" s="21">
        <v>5.4274100000000001E-4</v>
      </c>
      <c r="AH9" s="21">
        <v>6.5616800000000005E-4</v>
      </c>
      <c r="AI9" s="21">
        <v>3.5170900000000002E-4</v>
      </c>
      <c r="AJ9" s="21">
        <v>3.3195000000000002E-4</v>
      </c>
      <c r="AK9" s="21">
        <v>4.06606E-4</v>
      </c>
      <c r="AL9" s="21">
        <v>2.7890100000000002E-4</v>
      </c>
      <c r="AM9" s="21">
        <v>1.87126E-4</v>
      </c>
      <c r="AN9" s="21">
        <v>5.1046499999999999E-4</v>
      </c>
      <c r="AO9" s="21">
        <v>9.60205E-4</v>
      </c>
      <c r="AP9" s="21">
        <v>4.6026999999999998E-4</v>
      </c>
      <c r="AQ9" s="21">
        <v>5.9265100000000003E-4</v>
      </c>
      <c r="AR9" s="21">
        <v>2.7737299999999998E-4</v>
      </c>
      <c r="AS9" s="21">
        <v>5.6447599999999995E-4</v>
      </c>
      <c r="AT9" s="21">
        <v>5.0377199999999999E-4</v>
      </c>
      <c r="AU9" s="21">
        <v>3.9114400000000001E-4</v>
      </c>
      <c r="AV9" s="21">
        <v>6.8126500000000002E-4</v>
      </c>
      <c r="AW9" s="21">
        <v>0</v>
      </c>
      <c r="AX9" s="21">
        <v>4.27515E-4</v>
      </c>
      <c r="AY9" s="21">
        <v>3.8999E-4</v>
      </c>
      <c r="AZ9" s="21">
        <v>4.4883299999999999E-4</v>
      </c>
      <c r="BA9" s="21">
        <v>1.05876E-3</v>
      </c>
      <c r="BB9" s="21">
        <v>4.48565E-4</v>
      </c>
      <c r="BC9" s="21">
        <v>3.94979E-4</v>
      </c>
      <c r="BD9" s="21">
        <v>7.78789E-4</v>
      </c>
      <c r="BE9" s="21">
        <v>2.4123499999999999E-4</v>
      </c>
      <c r="BF9" s="21">
        <v>3.6689999999999997E-4</v>
      </c>
      <c r="BG9" s="21">
        <v>3.4890099999999999E-4</v>
      </c>
      <c r="BH9" s="21">
        <v>6.11558E-4</v>
      </c>
      <c r="BI9" s="21">
        <v>6.69021E-4</v>
      </c>
      <c r="BJ9" s="21">
        <v>5.6203500000000001E-4</v>
      </c>
      <c r="BK9" s="21">
        <v>5.7986500000000005E-4</v>
      </c>
      <c r="BL9" s="21">
        <v>3.2385500000000001E-4</v>
      </c>
      <c r="BM9" s="21">
        <v>4.9760500000000003E-4</v>
      </c>
      <c r="BN9" s="21">
        <v>3.57888E-4</v>
      </c>
      <c r="BO9" s="21">
        <v>6.60661E-4</v>
      </c>
    </row>
    <row r="10" spans="1:67" x14ac:dyDescent="0.2">
      <c r="A10" s="17">
        <v>2</v>
      </c>
      <c r="B10" s="17">
        <v>77844106</v>
      </c>
      <c r="C10" s="21">
        <v>0.29096499999999997</v>
      </c>
      <c r="D10" s="21">
        <v>2.5709999999999999E-3</v>
      </c>
      <c r="E10" s="21">
        <v>2.3187199999999998E-3</v>
      </c>
      <c r="F10" s="21">
        <v>3.7894199999999999E-3</v>
      </c>
      <c r="G10" s="21">
        <v>2.4342700000000001E-3</v>
      </c>
      <c r="H10" s="21">
        <v>2.1220200000000001E-3</v>
      </c>
      <c r="I10" s="21">
        <v>2.2126799999999999E-3</v>
      </c>
      <c r="J10" s="21">
        <v>1.9026399999999999E-3</v>
      </c>
      <c r="K10" s="21">
        <v>3.30329E-3</v>
      </c>
      <c r="L10" s="21">
        <v>2.3295899999999999E-3</v>
      </c>
      <c r="M10" s="21">
        <v>1.74447E-2</v>
      </c>
      <c r="N10" s="21">
        <v>1.7831699999999999E-2</v>
      </c>
      <c r="O10" s="21">
        <v>1.9532799999999999E-2</v>
      </c>
      <c r="P10" s="21">
        <v>1.90087E-2</v>
      </c>
      <c r="Q10" s="21">
        <v>1.7119800000000001E-2</v>
      </c>
      <c r="R10" s="21">
        <v>1.9728099999999998E-2</v>
      </c>
      <c r="S10" s="21">
        <v>1.6816500000000002E-2</v>
      </c>
      <c r="T10" s="21">
        <v>1.84298E-2</v>
      </c>
      <c r="U10" s="21">
        <v>2.16907E-2</v>
      </c>
      <c r="V10" s="21">
        <v>1.8107700000000001E-2</v>
      </c>
      <c r="W10" s="21">
        <v>1.6200300000000001E-2</v>
      </c>
      <c r="X10" s="21">
        <v>2.0975500000000001E-2</v>
      </c>
      <c r="Y10" s="21">
        <v>1.8880899999999999E-2</v>
      </c>
      <c r="Z10" s="21">
        <v>1.80459E-2</v>
      </c>
      <c r="AA10" s="21">
        <v>1.9212099999999999E-2</v>
      </c>
      <c r="AB10" s="21">
        <v>1.8493300000000001E-2</v>
      </c>
      <c r="AC10" s="21">
        <v>1.9422200000000001E-2</v>
      </c>
      <c r="AD10" s="21">
        <v>1.67222E-2</v>
      </c>
      <c r="AE10" s="21">
        <v>1.7327200000000001E-2</v>
      </c>
      <c r="AF10" s="21">
        <v>1.64797E-2</v>
      </c>
      <c r="AG10" s="21">
        <v>1.99527E-2</v>
      </c>
      <c r="AH10" s="21">
        <v>1.7362200000000001E-2</v>
      </c>
      <c r="AI10" s="21">
        <v>1.55265E-2</v>
      </c>
      <c r="AJ10" s="21">
        <v>1.8821000000000001E-2</v>
      </c>
      <c r="AK10" s="21">
        <v>1.8129300000000001E-2</v>
      </c>
      <c r="AL10" s="21">
        <v>1.6224700000000002E-2</v>
      </c>
      <c r="AM10" s="21" t="s">
        <v>584</v>
      </c>
      <c r="AN10" s="21">
        <v>1.9780499999999999E-2</v>
      </c>
      <c r="AO10" s="21">
        <v>1.96501E-2</v>
      </c>
      <c r="AP10" s="21">
        <v>1.7471299999999999E-2</v>
      </c>
      <c r="AQ10" s="21">
        <v>1.8950399999999999E-2</v>
      </c>
      <c r="AR10" s="21">
        <v>1.9184699999999999E-2</v>
      </c>
      <c r="AS10" s="21">
        <v>1.6577700000000001E-2</v>
      </c>
      <c r="AT10" s="21">
        <v>1.5679700000000001E-2</v>
      </c>
      <c r="AU10" s="21">
        <v>1.75113E-2</v>
      </c>
      <c r="AV10" s="21">
        <v>2.00755E-2</v>
      </c>
      <c r="AW10" s="21">
        <v>1.55391E-2</v>
      </c>
      <c r="AX10" s="21">
        <v>1.67268E-2</v>
      </c>
      <c r="AY10" s="21">
        <v>1.7550300000000001E-2</v>
      </c>
      <c r="AZ10" s="21">
        <v>1.7018599999999998E-2</v>
      </c>
      <c r="BA10" s="21">
        <v>1.5870200000000001E-2</v>
      </c>
      <c r="BB10" s="21">
        <v>1.8218399999999999E-2</v>
      </c>
      <c r="BC10" s="21">
        <v>1.83637E-2</v>
      </c>
      <c r="BD10" s="21">
        <v>1.5998700000000001E-2</v>
      </c>
      <c r="BE10" s="21">
        <v>1.76702E-2</v>
      </c>
      <c r="BF10" s="21">
        <v>1.8324900000000002E-2</v>
      </c>
      <c r="BG10" s="21">
        <v>1.8046800000000002E-2</v>
      </c>
      <c r="BH10" s="21">
        <v>1.6530099999999999E-2</v>
      </c>
      <c r="BI10" s="21">
        <v>1.7205600000000001E-2</v>
      </c>
      <c r="BJ10" s="21">
        <v>1.7883799999999998E-2</v>
      </c>
      <c r="BK10" s="21">
        <v>1.6843299999999999E-2</v>
      </c>
      <c r="BL10" s="21">
        <v>1.60778E-2</v>
      </c>
      <c r="BM10" s="21">
        <v>1.8797000000000001E-2</v>
      </c>
      <c r="BN10" s="21">
        <v>1.7649499999999999E-2</v>
      </c>
      <c r="BO10" s="21">
        <v>1.5968300000000001E-2</v>
      </c>
    </row>
    <row r="11" spans="1:67" x14ac:dyDescent="0.2">
      <c r="A11" s="17">
        <v>2</v>
      </c>
      <c r="B11" s="17">
        <v>113770413</v>
      </c>
      <c r="C11" s="21">
        <v>0.99804599999999999</v>
      </c>
      <c r="D11" s="21" t="s">
        <v>584</v>
      </c>
      <c r="E11" s="21">
        <v>0</v>
      </c>
      <c r="F11" s="21">
        <v>0</v>
      </c>
      <c r="G11" s="21" t="s">
        <v>584</v>
      </c>
      <c r="H11" s="21">
        <v>0</v>
      </c>
      <c r="I11" s="21" t="s">
        <v>584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1.8211599999999999E-4</v>
      </c>
      <c r="P11" s="21">
        <v>2.4792400000000001E-4</v>
      </c>
      <c r="Q11" s="21">
        <v>0</v>
      </c>
      <c r="R11" s="31">
        <v>9.6899199999999995E-5</v>
      </c>
      <c r="S11" s="21">
        <v>0</v>
      </c>
      <c r="T11" s="21">
        <v>2.3666200000000001E-4</v>
      </c>
      <c r="U11" s="21">
        <v>1.4976799999999999E-4</v>
      </c>
      <c r="V11" s="21">
        <v>0</v>
      </c>
      <c r="W11" s="21">
        <v>0</v>
      </c>
      <c r="X11" s="21">
        <v>0</v>
      </c>
      <c r="Y11" s="21">
        <v>0</v>
      </c>
      <c r="Z11" s="21">
        <v>1.4450199999999999E-4</v>
      </c>
      <c r="AA11" s="21">
        <v>0</v>
      </c>
      <c r="AB11" s="21">
        <v>2.9824000000000002E-4</v>
      </c>
      <c r="AC11" s="21">
        <v>1.04188E-4</v>
      </c>
      <c r="AD11" s="21">
        <v>3.3420200000000002E-4</v>
      </c>
      <c r="AE11" s="21">
        <v>1.3654499999999999E-4</v>
      </c>
      <c r="AF11" s="21">
        <v>1.89376E-4</v>
      </c>
      <c r="AG11" s="21">
        <v>0</v>
      </c>
      <c r="AH11" s="21">
        <v>1.8552900000000001E-4</v>
      </c>
      <c r="AI11" s="21">
        <v>0</v>
      </c>
      <c r="AJ11" s="21">
        <v>1.1220199999999999E-4</v>
      </c>
      <c r="AK11" s="21">
        <v>1.0110700000000001E-4</v>
      </c>
      <c r="AL11" s="21">
        <v>2.5201599999999998E-4</v>
      </c>
      <c r="AM11" s="21" t="s">
        <v>584</v>
      </c>
      <c r="AN11" s="21">
        <v>1.66016E-4</v>
      </c>
      <c r="AO11" s="21">
        <v>0</v>
      </c>
      <c r="AP11" s="21">
        <v>0</v>
      </c>
      <c r="AQ11" s="21">
        <v>0</v>
      </c>
      <c r="AR11" s="21">
        <v>3.7968000000000002E-4</v>
      </c>
      <c r="AS11" s="21">
        <v>0</v>
      </c>
      <c r="AT11" s="21">
        <v>0</v>
      </c>
      <c r="AU11" s="21">
        <v>1.7624900000000001E-4</v>
      </c>
      <c r="AV11" s="21">
        <v>1.68994E-4</v>
      </c>
      <c r="AW11" s="21">
        <v>0</v>
      </c>
      <c r="AX11" s="21">
        <v>1.3638800000000001E-4</v>
      </c>
      <c r="AY11" s="31">
        <v>8.4602400000000002E-5</v>
      </c>
      <c r="AZ11" s="31">
        <v>9.6899199999999995E-5</v>
      </c>
      <c r="BA11" s="21">
        <v>1.9391100000000001E-4</v>
      </c>
      <c r="BB11" s="31">
        <v>6.3387399999999996E-5</v>
      </c>
      <c r="BC11" s="21">
        <v>0</v>
      </c>
      <c r="BD11" s="21">
        <v>1.7532800000000001E-4</v>
      </c>
      <c r="BE11" s="21">
        <v>2.0986400000000001E-4</v>
      </c>
      <c r="BF11" s="21">
        <v>0</v>
      </c>
      <c r="BG11" s="21" t="s">
        <v>584</v>
      </c>
      <c r="BH11" s="21">
        <v>0</v>
      </c>
      <c r="BI11" s="21">
        <v>2.6096000000000002E-4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</row>
    <row r="12" spans="1:67" x14ac:dyDescent="0.2">
      <c r="A12" s="17">
        <v>2</v>
      </c>
      <c r="B12" s="17">
        <v>148162128</v>
      </c>
      <c r="C12" s="21">
        <v>0.30829600000000001</v>
      </c>
      <c r="D12" s="21">
        <v>2.8567100000000002E-3</v>
      </c>
      <c r="E12" s="21">
        <v>3.1338799999999999E-3</v>
      </c>
      <c r="F12" s="21">
        <v>4.2093399999999998E-3</v>
      </c>
      <c r="G12" s="21">
        <v>3.5374999999999998E-3</v>
      </c>
      <c r="H12" s="21">
        <v>2.5626799999999999E-3</v>
      </c>
      <c r="I12" s="21">
        <v>3.4999499999999999E-3</v>
      </c>
      <c r="J12" s="21">
        <v>3.2696299999999999E-3</v>
      </c>
      <c r="K12" s="21">
        <v>3.1522099999999999E-3</v>
      </c>
      <c r="L12" s="21">
        <v>3.4401200000000001E-3</v>
      </c>
      <c r="M12" s="21">
        <v>1.47951E-2</v>
      </c>
      <c r="N12" s="21">
        <v>1.4184499999999999E-2</v>
      </c>
      <c r="O12" s="21">
        <v>1.8368099999999998E-2</v>
      </c>
      <c r="P12" s="21">
        <v>1.4304600000000001E-2</v>
      </c>
      <c r="Q12" s="21">
        <v>1.3192799999999999E-2</v>
      </c>
      <c r="R12" s="21">
        <v>1.27714E-2</v>
      </c>
      <c r="S12" s="21">
        <v>0</v>
      </c>
      <c r="T12" s="21">
        <v>1.6813100000000001E-2</v>
      </c>
      <c r="U12" s="21">
        <v>1.6281899999999998E-2</v>
      </c>
      <c r="V12" s="21">
        <v>1.4411E-2</v>
      </c>
      <c r="W12" s="21">
        <v>1.4685200000000001E-2</v>
      </c>
      <c r="X12" s="21">
        <v>1.5292E-2</v>
      </c>
      <c r="Y12" s="21">
        <v>1.66375E-2</v>
      </c>
      <c r="Z12" s="21">
        <v>1.7244099999999998E-2</v>
      </c>
      <c r="AA12" s="21">
        <v>1.48428E-2</v>
      </c>
      <c r="AB12" s="21">
        <v>2.1052600000000001E-2</v>
      </c>
      <c r="AC12" s="21">
        <v>1.6125799999999999E-2</v>
      </c>
      <c r="AD12" s="21">
        <v>1.4369699999999999E-2</v>
      </c>
      <c r="AE12" s="21" t="s">
        <v>584</v>
      </c>
      <c r="AF12" s="21">
        <v>1.4496999999999999E-2</v>
      </c>
      <c r="AG12" s="21">
        <v>1.7020199999999999E-2</v>
      </c>
      <c r="AH12" s="21">
        <v>1.1820300000000001E-2</v>
      </c>
      <c r="AI12" s="21">
        <v>1.36413E-2</v>
      </c>
      <c r="AJ12" s="21">
        <v>1.56019E-2</v>
      </c>
      <c r="AK12" s="21">
        <v>1.4312099999999999E-2</v>
      </c>
      <c r="AL12" s="21">
        <v>1.1306800000000001E-2</v>
      </c>
      <c r="AM12" s="21">
        <v>1.4347499999999999E-2</v>
      </c>
      <c r="AN12" s="21">
        <v>1.40546E-2</v>
      </c>
      <c r="AO12" s="21">
        <v>1.7188200000000001E-2</v>
      </c>
      <c r="AP12" s="21">
        <v>1.47387E-2</v>
      </c>
      <c r="AQ12" s="21">
        <v>1.47855E-2</v>
      </c>
      <c r="AR12" s="21">
        <v>1.7166399999999998E-2</v>
      </c>
      <c r="AS12" s="21">
        <v>1.6597500000000001E-2</v>
      </c>
      <c r="AT12" s="21">
        <v>1.5595700000000001E-2</v>
      </c>
      <c r="AU12" s="21">
        <v>1.47192E-2</v>
      </c>
      <c r="AV12" s="21">
        <v>1.5145E-2</v>
      </c>
      <c r="AW12" s="21">
        <v>1.50966E-2</v>
      </c>
      <c r="AX12" s="21">
        <v>1.40868E-2</v>
      </c>
      <c r="AY12" s="21">
        <v>1.46932E-2</v>
      </c>
      <c r="AZ12" s="21">
        <v>1.27565E-2</v>
      </c>
      <c r="BA12" s="21">
        <v>1.51679E-2</v>
      </c>
      <c r="BB12" s="21">
        <v>1.46152E-2</v>
      </c>
      <c r="BC12" s="21">
        <v>1.65919E-2</v>
      </c>
      <c r="BD12" s="21">
        <v>1.5146099999999999E-2</v>
      </c>
      <c r="BE12" s="21">
        <v>0</v>
      </c>
      <c r="BF12" s="21">
        <v>1.56042E-2</v>
      </c>
      <c r="BG12" s="21">
        <v>1.49198E-2</v>
      </c>
      <c r="BH12" s="21">
        <v>1.53811E-2</v>
      </c>
      <c r="BI12" s="21">
        <v>1.38155E-2</v>
      </c>
      <c r="BJ12" s="21">
        <v>1.6483500000000002E-2</v>
      </c>
      <c r="BK12" s="21">
        <v>1.85063E-2</v>
      </c>
      <c r="BL12" s="21">
        <v>0</v>
      </c>
      <c r="BM12" s="21">
        <v>1.6182599999999998E-2</v>
      </c>
      <c r="BN12" s="21">
        <v>1.48323E-2</v>
      </c>
      <c r="BO12" s="21">
        <v>1.32128E-2</v>
      </c>
    </row>
    <row r="13" spans="1:67" x14ac:dyDescent="0.2">
      <c r="A13" s="17">
        <v>2</v>
      </c>
      <c r="B13" s="17">
        <v>184182299</v>
      </c>
      <c r="C13" s="21">
        <v>0.41913099999999998</v>
      </c>
      <c r="D13" s="21">
        <v>2.4508899999999998E-3</v>
      </c>
      <c r="E13" s="21">
        <v>3.01338E-3</v>
      </c>
      <c r="F13" s="21">
        <v>4.1055199999999997E-3</v>
      </c>
      <c r="G13" s="21">
        <v>2.4803799999999999E-3</v>
      </c>
      <c r="H13" s="21">
        <v>2.3872799999999999E-3</v>
      </c>
      <c r="I13" s="21">
        <v>2.4607800000000001E-3</v>
      </c>
      <c r="J13" s="21">
        <v>2.46737E-3</v>
      </c>
      <c r="K13" s="21">
        <v>2.21053E-3</v>
      </c>
      <c r="L13" s="21">
        <v>2.81365E-3</v>
      </c>
      <c r="M13" s="21">
        <v>1.2860699999999999E-2</v>
      </c>
      <c r="N13" s="21">
        <v>1.42889E-2</v>
      </c>
      <c r="O13" s="21">
        <v>1.3783500000000001E-2</v>
      </c>
      <c r="P13" s="21">
        <v>1.42874E-2</v>
      </c>
      <c r="Q13" s="21">
        <v>1.33084E-2</v>
      </c>
      <c r="R13" s="21">
        <v>1.49059E-2</v>
      </c>
      <c r="S13" s="21">
        <v>1.4157899999999999E-2</v>
      </c>
      <c r="T13" s="21">
        <v>1.37974E-2</v>
      </c>
      <c r="U13" s="21">
        <v>1.7255400000000001E-2</v>
      </c>
      <c r="V13" s="21">
        <v>1.47341E-2</v>
      </c>
      <c r="W13" s="21">
        <v>1.3207999999999999E-2</v>
      </c>
      <c r="X13" s="21">
        <v>1.25164E-2</v>
      </c>
      <c r="Y13" s="21">
        <v>1.3811199999999999E-2</v>
      </c>
      <c r="Z13" s="21">
        <v>1.36235E-2</v>
      </c>
      <c r="AA13" s="21">
        <v>1.2343E-2</v>
      </c>
      <c r="AB13" s="21">
        <v>1.25139E-2</v>
      </c>
      <c r="AC13" s="21">
        <v>1.4764899999999999E-2</v>
      </c>
      <c r="AD13" s="21">
        <v>1.3048799999999999E-2</v>
      </c>
      <c r="AE13" s="21">
        <v>1.3058999999999999E-2</v>
      </c>
      <c r="AF13" s="21">
        <v>1.5848899999999999E-2</v>
      </c>
      <c r="AG13" s="21">
        <v>1.33954E-2</v>
      </c>
      <c r="AH13" s="21">
        <v>1.19863E-2</v>
      </c>
      <c r="AI13" s="21">
        <v>1.4874999999999999E-2</v>
      </c>
      <c r="AJ13" s="21">
        <v>1.3806300000000001E-2</v>
      </c>
      <c r="AK13" s="21">
        <v>1.48586E-2</v>
      </c>
      <c r="AL13" s="21">
        <v>1.30627E-2</v>
      </c>
      <c r="AM13" s="21">
        <v>1.2570700000000001E-2</v>
      </c>
      <c r="AN13" s="21">
        <v>1.4320599999999999E-2</v>
      </c>
      <c r="AO13" s="21">
        <v>1.4955899999999999E-2</v>
      </c>
      <c r="AP13" s="21">
        <v>1.27966E-2</v>
      </c>
      <c r="AQ13" s="21">
        <v>1.37298E-2</v>
      </c>
      <c r="AR13" s="21">
        <v>1.4838799999999999E-2</v>
      </c>
      <c r="AS13" s="21">
        <v>1.30841E-2</v>
      </c>
      <c r="AT13" s="21">
        <v>1.3737299999999999E-2</v>
      </c>
      <c r="AU13" s="21">
        <v>1.2562500000000001E-2</v>
      </c>
      <c r="AV13" s="21">
        <v>1.4833300000000001E-2</v>
      </c>
      <c r="AW13" s="21">
        <v>1.5217700000000001E-2</v>
      </c>
      <c r="AX13" s="21">
        <v>1.34634E-2</v>
      </c>
      <c r="AY13" s="21">
        <v>1.3525499999999999E-2</v>
      </c>
      <c r="AZ13" s="21">
        <v>1.25218E-2</v>
      </c>
      <c r="BA13" s="21">
        <v>1.33172E-2</v>
      </c>
      <c r="BB13" s="21">
        <v>1.2581699999999999E-2</v>
      </c>
      <c r="BC13" s="21">
        <v>1.1675E-2</v>
      </c>
      <c r="BD13" s="21">
        <v>1.45851E-2</v>
      </c>
      <c r="BE13" s="21">
        <v>1.07645E-2</v>
      </c>
      <c r="BF13" s="21">
        <v>1.58067E-2</v>
      </c>
      <c r="BG13" s="21" t="s">
        <v>584</v>
      </c>
      <c r="BH13" s="21">
        <v>1.4386100000000001E-2</v>
      </c>
      <c r="BI13" s="21">
        <v>1.46193E-2</v>
      </c>
      <c r="BJ13" s="21">
        <v>1.38935E-2</v>
      </c>
      <c r="BK13" s="21">
        <v>1.91226E-2</v>
      </c>
      <c r="BL13" s="21">
        <v>1.3157E-2</v>
      </c>
      <c r="BM13" s="21">
        <v>1.50229E-2</v>
      </c>
      <c r="BN13" s="21">
        <v>1.36933E-2</v>
      </c>
      <c r="BO13" s="21">
        <v>1.1026599999999999E-2</v>
      </c>
    </row>
    <row r="14" spans="1:67" x14ac:dyDescent="0.2">
      <c r="A14" s="17">
        <v>2</v>
      </c>
      <c r="B14" s="17">
        <v>185271331</v>
      </c>
      <c r="C14" s="21">
        <v>0.30799700000000002</v>
      </c>
      <c r="D14" s="21">
        <v>1.83117E-4</v>
      </c>
      <c r="E14" s="21">
        <v>3.47907E-4</v>
      </c>
      <c r="F14" s="21">
        <v>8.0385899999999998E-4</v>
      </c>
      <c r="G14" s="21">
        <v>2.1872300000000001E-4</v>
      </c>
      <c r="H14" s="21">
        <v>1.2021600000000001E-3</v>
      </c>
      <c r="I14" s="21">
        <v>4.5745699999999998E-4</v>
      </c>
      <c r="J14" s="21">
        <v>1.5311599999999999E-4</v>
      </c>
      <c r="K14" s="21">
        <v>8.7604000000000002E-4</v>
      </c>
      <c r="L14" s="21">
        <v>7.3752400000000004E-4</v>
      </c>
      <c r="M14" s="21">
        <v>0</v>
      </c>
      <c r="N14" s="21">
        <v>2.24303E-3</v>
      </c>
      <c r="O14" s="21">
        <v>2.8549700000000001E-3</v>
      </c>
      <c r="P14" s="21">
        <v>2.4612000000000002E-3</v>
      </c>
      <c r="Q14" s="21" t="s">
        <v>584</v>
      </c>
      <c r="R14" s="21">
        <v>3.4862500000000002E-3</v>
      </c>
      <c r="S14" s="21">
        <v>2.6938800000000001E-3</v>
      </c>
      <c r="T14" s="21">
        <v>2.8007499999999999E-3</v>
      </c>
      <c r="U14" s="21">
        <v>3.8470599999999998E-3</v>
      </c>
      <c r="V14" s="21">
        <v>2.9417699999999998E-3</v>
      </c>
      <c r="W14" s="21">
        <v>3.42165E-3</v>
      </c>
      <c r="X14" s="21">
        <v>1.9214900000000001E-3</v>
      </c>
      <c r="Y14" s="21">
        <v>3.22975E-3</v>
      </c>
      <c r="Z14" s="21">
        <v>2.5624599999999999E-3</v>
      </c>
      <c r="AA14" s="21">
        <v>2.6798999999999998E-3</v>
      </c>
      <c r="AB14" s="21" t="s">
        <v>584</v>
      </c>
      <c r="AC14" s="21">
        <v>3.2006600000000001E-3</v>
      </c>
      <c r="AD14" s="21">
        <v>2.8767200000000001E-3</v>
      </c>
      <c r="AE14" s="21">
        <v>3.4494399999999998E-3</v>
      </c>
      <c r="AF14" s="21">
        <v>2.28583E-3</v>
      </c>
      <c r="AG14" s="21">
        <v>2.5881599999999999E-3</v>
      </c>
      <c r="AH14" s="21">
        <v>3.2115199999999998E-3</v>
      </c>
      <c r="AI14" s="21">
        <v>3.24027E-3</v>
      </c>
      <c r="AJ14" s="21">
        <v>3.2827099999999999E-3</v>
      </c>
      <c r="AK14" s="21">
        <v>3.0945899999999999E-3</v>
      </c>
      <c r="AL14" s="21">
        <v>1.1759699999999999E-3</v>
      </c>
      <c r="AM14" s="21">
        <v>0</v>
      </c>
      <c r="AN14" s="21">
        <v>3.0042799999999998E-3</v>
      </c>
      <c r="AO14" s="21">
        <v>3.1613600000000002E-3</v>
      </c>
      <c r="AP14" s="21">
        <v>2.2672199999999999E-3</v>
      </c>
      <c r="AQ14" s="21">
        <v>3.0249999999999999E-3</v>
      </c>
      <c r="AR14" s="21">
        <v>3.4749400000000001E-3</v>
      </c>
      <c r="AS14" s="21">
        <v>2.7368800000000001E-3</v>
      </c>
      <c r="AT14" s="21">
        <v>2.4488399999999999E-3</v>
      </c>
      <c r="AU14" s="21">
        <v>2.6876999999999999E-3</v>
      </c>
      <c r="AV14" s="21">
        <v>2.78349E-3</v>
      </c>
      <c r="AW14" s="21">
        <v>2.05426E-3</v>
      </c>
      <c r="AX14" s="21">
        <v>3.0212500000000001E-3</v>
      </c>
      <c r="AY14" s="21">
        <v>3.5566700000000001E-3</v>
      </c>
      <c r="AZ14" s="21">
        <v>2.51425E-3</v>
      </c>
      <c r="BA14" s="21">
        <v>2.6158900000000001E-3</v>
      </c>
      <c r="BB14" s="21">
        <v>1.8811699999999999E-3</v>
      </c>
      <c r="BC14" s="21">
        <v>2.3036100000000002E-3</v>
      </c>
      <c r="BD14" s="21">
        <v>3.3842E-3</v>
      </c>
      <c r="BE14" s="21">
        <v>2.2607399999999998E-3</v>
      </c>
      <c r="BF14" s="21">
        <v>3.0358400000000002E-3</v>
      </c>
      <c r="BG14" s="21">
        <v>2.02593E-3</v>
      </c>
      <c r="BH14" s="21">
        <v>2.1252100000000002E-3</v>
      </c>
      <c r="BI14" s="21">
        <v>3.59888E-3</v>
      </c>
      <c r="BJ14" s="21">
        <v>2.9763900000000002E-3</v>
      </c>
      <c r="BK14" s="21">
        <v>4.0908899999999998E-3</v>
      </c>
      <c r="BL14" s="21">
        <v>1.9011399999999999E-3</v>
      </c>
      <c r="BM14" s="21">
        <v>3.10532E-3</v>
      </c>
      <c r="BN14" s="21">
        <v>2.56368E-3</v>
      </c>
      <c r="BO14" s="21">
        <v>3.3029999999999999E-3</v>
      </c>
    </row>
    <row r="15" spans="1:67" x14ac:dyDescent="0.2">
      <c r="A15" s="17">
        <v>3</v>
      </c>
      <c r="B15" s="17">
        <v>383309</v>
      </c>
      <c r="C15" s="21">
        <v>0.33553500000000003</v>
      </c>
      <c r="D15" s="21">
        <v>1.4347699999999999E-3</v>
      </c>
      <c r="E15" s="21">
        <v>1.627E-3</v>
      </c>
      <c r="F15" s="21">
        <v>1.8193300000000001E-3</v>
      </c>
      <c r="G15" s="21">
        <v>1.4005599999999999E-3</v>
      </c>
      <c r="H15" s="21">
        <v>1.3326200000000001E-3</v>
      </c>
      <c r="I15" s="21">
        <v>1.9986700000000001E-3</v>
      </c>
      <c r="J15" s="21">
        <v>1.7477899999999999E-3</v>
      </c>
      <c r="K15" s="21">
        <v>1.47543E-3</v>
      </c>
      <c r="L15" s="21">
        <v>1.8813499999999999E-3</v>
      </c>
      <c r="M15" s="21">
        <v>7.0689200000000002E-3</v>
      </c>
      <c r="N15" s="21">
        <v>8.5620399999999999E-3</v>
      </c>
      <c r="O15" s="21">
        <v>7.4942999999999997E-3</v>
      </c>
      <c r="P15" s="21">
        <v>7.9161300000000004E-3</v>
      </c>
      <c r="Q15" s="21">
        <v>7.8057200000000004E-3</v>
      </c>
      <c r="R15" s="21">
        <v>1.07527E-2</v>
      </c>
      <c r="S15" s="21" t="s">
        <v>584</v>
      </c>
      <c r="T15" s="21">
        <v>8.3811200000000006E-3</v>
      </c>
      <c r="U15" s="21">
        <v>9.4664399999999996E-3</v>
      </c>
      <c r="V15" s="21">
        <v>6.6666700000000004E-3</v>
      </c>
      <c r="W15" s="21">
        <v>1.04022E-2</v>
      </c>
      <c r="X15" s="21">
        <v>8.3807699999999992E-3</v>
      </c>
      <c r="Y15" s="21">
        <v>8.0160300000000004E-3</v>
      </c>
      <c r="Z15" s="21">
        <v>7.6581599999999998E-3</v>
      </c>
      <c r="AA15" s="21">
        <v>9.7064899999999999E-3</v>
      </c>
      <c r="AB15" s="21">
        <v>8.6334199999999993E-3</v>
      </c>
      <c r="AC15" s="21">
        <v>7.3417300000000003E-3</v>
      </c>
      <c r="AD15" s="21">
        <v>7.81089E-3</v>
      </c>
      <c r="AE15" s="21">
        <v>6.5678500000000001E-3</v>
      </c>
      <c r="AF15" s="21">
        <v>8.4966399999999997E-3</v>
      </c>
      <c r="AG15" s="21" t="s">
        <v>584</v>
      </c>
      <c r="AH15" s="21">
        <v>8.0645200000000004E-3</v>
      </c>
      <c r="AI15" s="21">
        <v>8.5559199999999998E-3</v>
      </c>
      <c r="AJ15" s="21">
        <v>9.8663899999999992E-3</v>
      </c>
      <c r="AK15" s="21">
        <v>8.7598299999999997E-3</v>
      </c>
      <c r="AL15" s="21">
        <v>5.3816000000000003E-3</v>
      </c>
      <c r="AM15" s="21">
        <v>8.3559600000000008E-3</v>
      </c>
      <c r="AN15" s="21">
        <v>8.3633900000000001E-3</v>
      </c>
      <c r="AO15" s="21">
        <v>9.1687000000000001E-3</v>
      </c>
      <c r="AP15" s="21">
        <v>8.5130499999999994E-3</v>
      </c>
      <c r="AQ15" s="21">
        <v>8.02368E-3</v>
      </c>
      <c r="AR15" s="21">
        <v>9.0512000000000006E-3</v>
      </c>
      <c r="AS15" s="21">
        <v>9.1656900000000006E-3</v>
      </c>
      <c r="AT15" s="21">
        <v>6.6704599999999996E-3</v>
      </c>
      <c r="AU15" s="21">
        <v>7.8088000000000003E-3</v>
      </c>
      <c r="AV15" s="21">
        <v>9.2809399999999997E-3</v>
      </c>
      <c r="AW15" s="21">
        <v>8.8124199999999996E-3</v>
      </c>
      <c r="AX15" s="21">
        <v>7.8125E-3</v>
      </c>
      <c r="AY15" s="21">
        <v>8.0946500000000001E-3</v>
      </c>
      <c r="AZ15" s="21" t="s">
        <v>584</v>
      </c>
      <c r="BA15" s="21">
        <v>9.2928400000000001E-3</v>
      </c>
      <c r="BB15" s="21">
        <v>8.2497899999999999E-3</v>
      </c>
      <c r="BC15" s="21">
        <v>7.7978500000000003E-3</v>
      </c>
      <c r="BD15" s="21">
        <v>7.5078300000000001E-3</v>
      </c>
      <c r="BE15" s="21">
        <v>8.7532300000000007E-3</v>
      </c>
      <c r="BF15" s="21">
        <v>7.4925900000000004E-3</v>
      </c>
      <c r="BG15" s="21">
        <v>8.5150699999999996E-3</v>
      </c>
      <c r="BH15" s="21">
        <v>6.38589E-3</v>
      </c>
      <c r="BI15" s="21">
        <v>7.7160500000000003E-3</v>
      </c>
      <c r="BJ15" s="21">
        <v>8.8521099999999998E-3</v>
      </c>
      <c r="BK15" s="21">
        <v>9.7844500000000001E-3</v>
      </c>
      <c r="BL15" s="21">
        <v>6.6312999999999997E-3</v>
      </c>
      <c r="BM15" s="21">
        <v>8.0155599999999997E-3</v>
      </c>
      <c r="BN15" s="21">
        <v>7.7130300000000001E-3</v>
      </c>
      <c r="BO15" s="21">
        <v>7.96878E-3</v>
      </c>
    </row>
    <row r="16" spans="1:67" x14ac:dyDescent="0.2">
      <c r="A16" s="17">
        <v>3</v>
      </c>
      <c r="B16" s="17">
        <v>39032663</v>
      </c>
      <c r="C16" s="21">
        <v>0.53201299999999996</v>
      </c>
      <c r="D16" s="21" t="s">
        <v>584</v>
      </c>
      <c r="E16" s="21" t="s">
        <v>584</v>
      </c>
      <c r="F16" s="21">
        <v>1.7772999999999999E-4</v>
      </c>
      <c r="G16" s="21" t="s">
        <v>584</v>
      </c>
      <c r="H16" s="21">
        <v>0</v>
      </c>
      <c r="I16" s="21" t="s">
        <v>584</v>
      </c>
      <c r="J16" s="21">
        <v>1.4947699999999999E-4</v>
      </c>
      <c r="K16" s="21">
        <v>0</v>
      </c>
      <c r="L16" s="21">
        <v>0</v>
      </c>
      <c r="M16" s="21">
        <v>0</v>
      </c>
      <c r="N16" s="21" t="s">
        <v>584</v>
      </c>
      <c r="O16" s="21">
        <v>1.61447E-4</v>
      </c>
      <c r="P16" s="21">
        <v>1.06678E-4</v>
      </c>
      <c r="Q16" s="21">
        <v>0</v>
      </c>
      <c r="R16" s="21">
        <v>0</v>
      </c>
      <c r="S16" s="21">
        <v>0</v>
      </c>
      <c r="T16" s="21">
        <v>1.3080000000000001E-4</v>
      </c>
      <c r="U16" s="21">
        <v>1.2757299999999999E-4</v>
      </c>
      <c r="V16" s="31">
        <v>8.5280599999999998E-5</v>
      </c>
      <c r="W16" s="21">
        <v>3.49773E-4</v>
      </c>
      <c r="X16" s="21">
        <v>0</v>
      </c>
      <c r="Y16" s="21">
        <v>1.14286E-4</v>
      </c>
      <c r="Z16" s="21">
        <v>3.4476800000000002E-4</v>
      </c>
      <c r="AA16" s="31">
        <v>7.9662199999999998E-5</v>
      </c>
      <c r="AB16" s="21">
        <v>0</v>
      </c>
      <c r="AC16" s="21">
        <v>2.0013299999999999E-4</v>
      </c>
      <c r="AD16" s="21">
        <v>1.01968E-4</v>
      </c>
      <c r="AE16" s="21" t="s">
        <v>584</v>
      </c>
      <c r="AF16" s="21">
        <v>0</v>
      </c>
      <c r="AG16" s="21" t="s">
        <v>584</v>
      </c>
      <c r="AH16" s="21">
        <v>0</v>
      </c>
      <c r="AI16" s="31">
        <v>5.9000499999999999E-5</v>
      </c>
      <c r="AJ16" s="21">
        <v>1.5518300000000001E-4</v>
      </c>
      <c r="AK16" s="21">
        <v>1.3202799999999999E-4</v>
      </c>
      <c r="AL16" s="21" t="s">
        <v>584</v>
      </c>
      <c r="AM16" s="21">
        <v>4.3393400000000002E-4</v>
      </c>
      <c r="AN16" s="21">
        <v>1.54012E-4</v>
      </c>
      <c r="AO16" s="31">
        <v>8.3773100000000006E-5</v>
      </c>
      <c r="AP16" s="31">
        <v>6.50766E-5</v>
      </c>
      <c r="AQ16" s="31">
        <v>8.4433300000000004E-5</v>
      </c>
      <c r="AR16" s="21">
        <v>0</v>
      </c>
      <c r="AS16" s="21">
        <v>1.16537E-4</v>
      </c>
      <c r="AT16" s="21">
        <v>0</v>
      </c>
      <c r="AU16" s="21">
        <v>1.4393699999999999E-4</v>
      </c>
      <c r="AV16" s="21">
        <v>1.0088E-4</v>
      </c>
      <c r="AW16" s="21">
        <v>1.75009E-4</v>
      </c>
      <c r="AX16" s="21">
        <v>1.8708599999999999E-4</v>
      </c>
      <c r="AY16" s="21">
        <v>1.4384000000000001E-4</v>
      </c>
      <c r="AZ16" s="21">
        <v>0</v>
      </c>
      <c r="BA16" s="21">
        <v>1.4295900000000001E-4</v>
      </c>
      <c r="BB16" s="21">
        <v>0</v>
      </c>
      <c r="BC16" s="21">
        <v>1.67997E-4</v>
      </c>
      <c r="BD16" s="21">
        <v>1.6247000000000001E-4</v>
      </c>
      <c r="BE16" s="21">
        <v>1.6822699999999999E-4</v>
      </c>
      <c r="BF16" s="21">
        <v>1.51046E-4</v>
      </c>
      <c r="BG16" s="21" t="s">
        <v>584</v>
      </c>
      <c r="BH16" s="21" t="s">
        <v>584</v>
      </c>
      <c r="BI16" s="21">
        <v>1.3468599999999999E-4</v>
      </c>
      <c r="BJ16" s="31">
        <v>4.5000499999999997E-5</v>
      </c>
      <c r="BK16" s="21">
        <v>3.3604400000000002E-4</v>
      </c>
      <c r="BL16" s="21">
        <v>0</v>
      </c>
      <c r="BM16" s="31">
        <v>8.7688499999999999E-5</v>
      </c>
      <c r="BN16" s="21">
        <v>0</v>
      </c>
      <c r="BO16" s="31">
        <v>6.9194600000000003E-5</v>
      </c>
    </row>
    <row r="17" spans="1:67" x14ac:dyDescent="0.2">
      <c r="A17" s="17">
        <v>3</v>
      </c>
      <c r="B17" s="17">
        <v>74069396</v>
      </c>
      <c r="C17" s="21">
        <v>0.20577699999999999</v>
      </c>
      <c r="D17" s="21">
        <v>2.2437800000000001E-4</v>
      </c>
      <c r="E17" s="21">
        <v>1.88242E-4</v>
      </c>
      <c r="F17" s="21">
        <v>2.45706E-4</v>
      </c>
      <c r="G17" s="21">
        <v>2.4881399999999998E-4</v>
      </c>
      <c r="H17" s="21">
        <v>2.5862699999999999E-4</v>
      </c>
      <c r="I17" s="21">
        <v>3.6458600000000002E-4</v>
      </c>
      <c r="J17" s="21">
        <v>3.5291700000000001E-4</v>
      </c>
      <c r="K17" s="21">
        <v>2.3621699999999999E-4</v>
      </c>
      <c r="L17" s="21">
        <v>1.7185900000000001E-4</v>
      </c>
      <c r="M17" s="21" t="s">
        <v>584</v>
      </c>
      <c r="N17" s="21">
        <v>0</v>
      </c>
      <c r="O17" s="21">
        <v>2.1231399999999999E-4</v>
      </c>
      <c r="P17" s="21">
        <v>1.9464699999999999E-4</v>
      </c>
      <c r="Q17" s="21" t="s">
        <v>584</v>
      </c>
      <c r="R17" s="21">
        <v>4.2225299999999998E-4</v>
      </c>
      <c r="S17" s="21">
        <v>0</v>
      </c>
      <c r="T17" s="21">
        <v>6.4308699999999998E-4</v>
      </c>
      <c r="U17" s="21">
        <v>2.26398E-4</v>
      </c>
      <c r="V17" s="21">
        <v>0</v>
      </c>
      <c r="W17" s="21">
        <v>0</v>
      </c>
      <c r="X17" s="21">
        <v>0</v>
      </c>
      <c r="Y17" s="21">
        <v>1.3694900000000001E-4</v>
      </c>
      <c r="Z17" s="21">
        <v>0</v>
      </c>
      <c r="AA17" s="31">
        <v>8.6154899999999997E-5</v>
      </c>
      <c r="AB17" s="21">
        <v>2.5306800000000001E-4</v>
      </c>
      <c r="AC17" s="21">
        <v>3.7283299999999999E-4</v>
      </c>
      <c r="AD17" s="21">
        <v>1.7820499999999999E-4</v>
      </c>
      <c r="AE17" s="21" t="s">
        <v>584</v>
      </c>
      <c r="AF17" s="31">
        <v>9.5374300000000006E-5</v>
      </c>
      <c r="AG17" s="21" t="s">
        <v>584</v>
      </c>
      <c r="AH17" s="21">
        <v>0</v>
      </c>
      <c r="AI17" s="21">
        <v>0</v>
      </c>
      <c r="AJ17" s="21">
        <v>1.87882E-4</v>
      </c>
      <c r="AK17" s="21">
        <v>2.7329900000000001E-4</v>
      </c>
      <c r="AL17" s="21">
        <v>0</v>
      </c>
      <c r="AM17" s="21">
        <v>0</v>
      </c>
      <c r="AN17" s="21">
        <v>2.7487600000000002E-4</v>
      </c>
      <c r="AO17" s="21">
        <v>0</v>
      </c>
      <c r="AP17" s="21">
        <v>2.8792200000000003E-4</v>
      </c>
      <c r="AQ17" s="21">
        <v>1.35048E-4</v>
      </c>
      <c r="AR17" s="21">
        <v>6.9516900000000004E-4</v>
      </c>
      <c r="AS17" s="21">
        <v>3.0762900000000002E-4</v>
      </c>
      <c r="AT17" s="21">
        <v>2.8901699999999997E-4</v>
      </c>
      <c r="AU17" s="21">
        <v>0</v>
      </c>
      <c r="AV17" s="21">
        <v>2.4971699999999999E-4</v>
      </c>
      <c r="AW17" s="21" t="s">
        <v>584</v>
      </c>
      <c r="AX17" s="31">
        <v>5.7097199999999999E-5</v>
      </c>
      <c r="AY17" s="21">
        <v>0</v>
      </c>
      <c r="AZ17" s="21">
        <v>0</v>
      </c>
      <c r="BA17" s="21">
        <v>0</v>
      </c>
      <c r="BB17" s="21">
        <v>0</v>
      </c>
      <c r="BC17" s="21">
        <v>5.6689299999999995E-4</v>
      </c>
      <c r="BD17" s="21">
        <v>0</v>
      </c>
      <c r="BE17" s="21">
        <v>2.9261199999999998E-4</v>
      </c>
      <c r="BF17" s="21">
        <v>0</v>
      </c>
      <c r="BG17" s="21" t="s">
        <v>584</v>
      </c>
      <c r="BH17" s="21">
        <v>3.7216199999999999E-4</v>
      </c>
      <c r="BI17" s="21">
        <v>1.9430700000000001E-4</v>
      </c>
      <c r="BJ17" s="21">
        <v>0</v>
      </c>
      <c r="BK17" s="21">
        <v>2.9775199999999998E-4</v>
      </c>
      <c r="BL17" s="21" t="s">
        <v>584</v>
      </c>
      <c r="BM17" s="21">
        <v>1.9762800000000001E-4</v>
      </c>
      <c r="BN17" s="21">
        <v>1.6772900000000001E-4</v>
      </c>
      <c r="BO17" s="21">
        <v>0</v>
      </c>
    </row>
    <row r="18" spans="1:67" x14ac:dyDescent="0.2">
      <c r="A18" s="17">
        <v>3</v>
      </c>
      <c r="B18" s="17">
        <v>74361839</v>
      </c>
      <c r="C18" s="21">
        <v>0.28832200000000002</v>
      </c>
      <c r="D18" s="31">
        <v>7.5472500000000006E-5</v>
      </c>
      <c r="E18" s="21">
        <v>2.9118500000000001E-4</v>
      </c>
      <c r="F18" s="31">
        <v>1.74511E-5</v>
      </c>
      <c r="G18" s="31">
        <v>3.7194099999999997E-5</v>
      </c>
      <c r="H18" s="31">
        <v>9.5078699999999995E-5</v>
      </c>
      <c r="I18" s="21">
        <v>1.4831800000000001E-4</v>
      </c>
      <c r="J18" s="21">
        <v>1.3736400000000001E-4</v>
      </c>
      <c r="K18" s="31">
        <v>5.1263600000000002E-5</v>
      </c>
      <c r="L18" s="31">
        <v>6.8152999999999996E-5</v>
      </c>
      <c r="M18" s="21">
        <v>0</v>
      </c>
      <c r="N18" s="21">
        <v>2.39177E-4</v>
      </c>
      <c r="O18" s="21">
        <v>0</v>
      </c>
      <c r="P18" s="21">
        <v>1.83318E-4</v>
      </c>
      <c r="Q18" s="21" t="s">
        <v>584</v>
      </c>
      <c r="R18" s="21">
        <v>1.5506299999999999E-4</v>
      </c>
      <c r="S18" s="21">
        <v>0</v>
      </c>
      <c r="T18" s="21">
        <v>2.3184400000000001E-4</v>
      </c>
      <c r="U18" s="21">
        <v>1.9794100000000001E-4</v>
      </c>
      <c r="V18" s="21">
        <v>2.9364300000000001E-4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 t="s">
        <v>584</v>
      </c>
      <c r="AC18" s="21">
        <v>1.3039200000000001E-4</v>
      </c>
      <c r="AD18" s="21">
        <v>0</v>
      </c>
      <c r="AE18" s="21">
        <v>5.3373199999999998E-4</v>
      </c>
      <c r="AF18" s="21">
        <v>0</v>
      </c>
      <c r="AG18" s="31">
        <v>7.4626899999999995E-5</v>
      </c>
      <c r="AH18" s="21">
        <v>1.53645E-4</v>
      </c>
      <c r="AI18" s="21">
        <v>0</v>
      </c>
      <c r="AJ18" s="21">
        <v>1.2661399999999999E-4</v>
      </c>
      <c r="AK18" s="31">
        <v>7.9233000000000005E-5</v>
      </c>
      <c r="AL18" s="21" t="s">
        <v>584</v>
      </c>
      <c r="AM18" s="21">
        <v>1.2596800000000001E-4</v>
      </c>
      <c r="AN18" s="21">
        <v>2.8691699999999998E-4</v>
      </c>
      <c r="AO18" s="21">
        <v>4.8638099999999998E-4</v>
      </c>
      <c r="AP18" s="21">
        <v>2.7905699999999998E-4</v>
      </c>
      <c r="AQ18" s="21">
        <v>2.7723899999999998E-4</v>
      </c>
      <c r="AR18" s="21">
        <v>0</v>
      </c>
      <c r="AS18" s="21">
        <v>0</v>
      </c>
      <c r="AT18" s="21">
        <v>1.79099E-4</v>
      </c>
      <c r="AU18" s="21">
        <v>0</v>
      </c>
      <c r="AV18" s="21">
        <v>1.54735E-4</v>
      </c>
      <c r="AW18" s="21">
        <v>1.4427900000000001E-4</v>
      </c>
      <c r="AX18" s="21">
        <v>0</v>
      </c>
      <c r="AY18" s="21">
        <v>1.21684E-4</v>
      </c>
      <c r="AZ18" s="21">
        <v>0</v>
      </c>
      <c r="BA18" s="21">
        <v>0</v>
      </c>
      <c r="BB18" s="21">
        <v>0</v>
      </c>
      <c r="BC18" s="21">
        <v>0</v>
      </c>
      <c r="BD18" s="21">
        <v>1.9710300000000001E-4</v>
      </c>
      <c r="BE18" s="21">
        <v>0</v>
      </c>
      <c r="BF18" s="31">
        <v>7.1159200000000001E-5</v>
      </c>
      <c r="BG18" s="21">
        <v>1.97226E-4</v>
      </c>
      <c r="BH18" s="21">
        <v>0</v>
      </c>
      <c r="BI18" s="21">
        <v>2.5181500000000001E-4</v>
      </c>
      <c r="BJ18" s="21">
        <v>1.9388599999999999E-4</v>
      </c>
      <c r="BK18" s="21">
        <v>2.14661E-4</v>
      </c>
      <c r="BL18" s="21">
        <v>1.11894E-4</v>
      </c>
      <c r="BM18" s="21">
        <v>3.0016500000000002E-4</v>
      </c>
      <c r="BN18" s="21">
        <v>2.6654199999999998E-4</v>
      </c>
      <c r="BO18" s="21">
        <v>0</v>
      </c>
    </row>
    <row r="19" spans="1:67" x14ac:dyDescent="0.2">
      <c r="A19" s="17">
        <v>3</v>
      </c>
      <c r="B19" s="17">
        <v>82626916</v>
      </c>
      <c r="C19" s="21">
        <v>0.60410799999999998</v>
      </c>
      <c r="D19" s="21">
        <v>1.07735E-4</v>
      </c>
      <c r="E19" s="21">
        <v>2.5294500000000003E-4</v>
      </c>
      <c r="F19" s="21">
        <v>1.7776700000000001E-4</v>
      </c>
      <c r="G19" s="21">
        <v>0</v>
      </c>
      <c r="H19" s="21">
        <v>5.8903100000000002E-3</v>
      </c>
      <c r="I19" s="21">
        <v>2.5574700000000002E-4</v>
      </c>
      <c r="J19" s="21">
        <v>9.08368E-4</v>
      </c>
      <c r="K19" s="21">
        <v>1.08696E-4</v>
      </c>
      <c r="L19" s="21">
        <v>1.8170299999999999E-4</v>
      </c>
      <c r="M19" s="21">
        <v>4.6893299999999999E-4</v>
      </c>
      <c r="N19" s="21">
        <v>5.8336300000000005E-4</v>
      </c>
      <c r="O19" s="21">
        <v>3.8059500000000001E-4</v>
      </c>
      <c r="P19" s="21">
        <v>4.95737E-4</v>
      </c>
      <c r="Q19" s="21" t="s">
        <v>584</v>
      </c>
      <c r="R19" s="21">
        <v>2.9448099999999997E-4</v>
      </c>
      <c r="S19" s="21">
        <v>6.3998400000000002E-4</v>
      </c>
      <c r="T19" s="21">
        <v>7.0337600000000002E-4</v>
      </c>
      <c r="U19" s="21">
        <v>2.3415099999999999E-4</v>
      </c>
      <c r="V19" s="21">
        <v>2.80525E-4</v>
      </c>
      <c r="W19" s="21">
        <v>5.3248100000000001E-4</v>
      </c>
      <c r="X19" s="21">
        <v>1.8526099999999999E-4</v>
      </c>
      <c r="Y19" s="21">
        <v>2.6567499999999999E-4</v>
      </c>
      <c r="Z19" s="21">
        <v>2.9629599999999998E-4</v>
      </c>
      <c r="AA19" s="21">
        <v>1.9944200000000001E-4</v>
      </c>
      <c r="AB19" s="21">
        <v>3.0894899999999999E-4</v>
      </c>
      <c r="AC19" s="21">
        <v>4.6635900000000001E-4</v>
      </c>
      <c r="AD19" s="21">
        <v>5.5367199999999995E-4</v>
      </c>
      <c r="AE19" s="21">
        <v>1.4492800000000001E-4</v>
      </c>
      <c r="AF19" s="21">
        <v>6.2992099999999997E-4</v>
      </c>
      <c r="AG19" s="21">
        <v>2.1071299999999999E-4</v>
      </c>
      <c r="AH19" s="21">
        <v>2.5242299999999999E-4</v>
      </c>
      <c r="AI19" s="21">
        <v>3.7456000000000002E-4</v>
      </c>
      <c r="AJ19" s="21">
        <v>4.7510500000000003E-4</v>
      </c>
      <c r="AK19" s="21">
        <v>3.7198899999999998E-4</v>
      </c>
      <c r="AL19" s="21">
        <v>4.0518599999999998E-4</v>
      </c>
      <c r="AM19" s="21">
        <v>2.4277700000000001E-4</v>
      </c>
      <c r="AN19" s="21">
        <v>4.0817400000000003E-4</v>
      </c>
      <c r="AO19" s="21">
        <v>5.7852499999999998E-4</v>
      </c>
      <c r="AP19" s="21">
        <v>5.6647200000000005E-4</v>
      </c>
      <c r="AQ19" s="21">
        <v>6.0078099999999999E-4</v>
      </c>
      <c r="AR19" s="21">
        <v>7.1497900000000003E-4</v>
      </c>
      <c r="AS19" s="21">
        <v>4.3975399999999999E-4</v>
      </c>
      <c r="AT19" s="21">
        <v>4.0890700000000002E-4</v>
      </c>
      <c r="AU19" s="21">
        <v>2.32396E-4</v>
      </c>
      <c r="AV19" s="21">
        <v>4.42402E-4</v>
      </c>
      <c r="AW19" s="21">
        <v>4.9551700000000001E-4</v>
      </c>
      <c r="AX19" s="21">
        <v>3.30224E-4</v>
      </c>
      <c r="AY19" s="21">
        <v>3.0677200000000002E-4</v>
      </c>
      <c r="AZ19" s="21">
        <v>4.7621399999999998E-4</v>
      </c>
      <c r="BA19" s="21">
        <v>7.9051399999999997E-4</v>
      </c>
      <c r="BB19" s="21">
        <v>0</v>
      </c>
      <c r="BC19" s="21">
        <v>3.5231100000000001E-4</v>
      </c>
      <c r="BD19" s="21">
        <v>4.3036700000000002E-4</v>
      </c>
      <c r="BE19" s="21">
        <v>2.67094E-4</v>
      </c>
      <c r="BF19" s="21">
        <v>3.6447600000000003E-4</v>
      </c>
      <c r="BG19" s="21">
        <v>1.6789800000000001E-4</v>
      </c>
      <c r="BH19" s="21">
        <v>3.3940499999999998E-4</v>
      </c>
      <c r="BI19" s="21">
        <v>3.1517300000000003E-4</v>
      </c>
      <c r="BJ19" s="21">
        <v>4.1867299999999999E-4</v>
      </c>
      <c r="BK19" s="21">
        <v>3.97737E-4</v>
      </c>
      <c r="BL19" s="21">
        <v>4.81232E-4</v>
      </c>
      <c r="BM19" s="21">
        <v>2.4777000000000002E-4</v>
      </c>
      <c r="BN19" s="21">
        <v>3.0043600000000001E-4</v>
      </c>
      <c r="BO19" s="21">
        <v>4.6133099999999999E-4</v>
      </c>
    </row>
    <row r="20" spans="1:67" x14ac:dyDescent="0.2">
      <c r="A20" s="17">
        <v>3</v>
      </c>
      <c r="B20" s="17">
        <v>124684891</v>
      </c>
      <c r="C20" s="21">
        <v>0.39511200000000002</v>
      </c>
      <c r="D20" s="21">
        <v>1.9861799999999999E-4</v>
      </c>
      <c r="E20" s="21">
        <v>0</v>
      </c>
      <c r="F20" s="21">
        <v>1.39281E-4</v>
      </c>
      <c r="G20" s="21">
        <v>3.9669E-4</v>
      </c>
      <c r="H20" s="21">
        <v>1.6753199999999999E-4</v>
      </c>
      <c r="I20" s="21">
        <v>2.2664699999999999E-4</v>
      </c>
      <c r="J20" s="21">
        <v>4.1716300000000002E-4</v>
      </c>
      <c r="K20" s="31">
        <v>6.6037099999999998E-5</v>
      </c>
      <c r="L20" s="21">
        <v>2.86729E-4</v>
      </c>
      <c r="M20" s="21">
        <v>2.8166399999999999E-4</v>
      </c>
      <c r="N20" s="21">
        <v>0</v>
      </c>
      <c r="O20" s="21">
        <v>0</v>
      </c>
      <c r="P20" s="21">
        <v>2.5335700000000001E-4</v>
      </c>
      <c r="Q20" s="21">
        <v>3.2541500000000001E-4</v>
      </c>
      <c r="R20" s="21">
        <v>3.0952099999999999E-4</v>
      </c>
      <c r="S20" s="21">
        <v>5.2924099999999996E-4</v>
      </c>
      <c r="T20" s="21">
        <v>4.0022400000000002E-4</v>
      </c>
      <c r="U20" s="21">
        <v>3.91037E-4</v>
      </c>
      <c r="V20" s="21">
        <v>6.8048800000000003E-4</v>
      </c>
      <c r="W20" s="21">
        <v>4.0975199999999999E-4</v>
      </c>
      <c r="X20" s="21">
        <v>1.53034E-4</v>
      </c>
      <c r="Y20" s="21">
        <v>5.4878700000000002E-4</v>
      </c>
      <c r="Z20" s="21">
        <v>5.8238699999999997E-4</v>
      </c>
      <c r="AA20" s="21">
        <v>7.7562300000000002E-4</v>
      </c>
      <c r="AB20" s="21">
        <v>2.03625E-4</v>
      </c>
      <c r="AC20" s="21">
        <v>4.9664200000000005E-4</v>
      </c>
      <c r="AD20" s="21">
        <v>3.50028E-4</v>
      </c>
      <c r="AE20" s="21" t="s">
        <v>584</v>
      </c>
      <c r="AF20" s="21">
        <v>6.3818399999999997E-4</v>
      </c>
      <c r="AG20" s="21">
        <v>0</v>
      </c>
      <c r="AH20" s="21">
        <v>4.7604499999999997E-4</v>
      </c>
      <c r="AI20" s="21">
        <v>4.7938599999999999E-4</v>
      </c>
      <c r="AJ20" s="21">
        <v>5.0796299999999995E-4</v>
      </c>
      <c r="AK20" s="21">
        <v>4.84186E-4</v>
      </c>
      <c r="AL20" s="21" t="s">
        <v>584</v>
      </c>
      <c r="AM20" s="21" t="s">
        <v>584</v>
      </c>
      <c r="AN20" s="21">
        <v>3.0231300000000002E-4</v>
      </c>
      <c r="AO20" s="21">
        <v>5.8791099999999999E-4</v>
      </c>
      <c r="AP20" s="21">
        <v>6.8019200000000004E-4</v>
      </c>
      <c r="AQ20" s="21">
        <v>5.36949E-4</v>
      </c>
      <c r="AR20" s="21">
        <v>5.689E-4</v>
      </c>
      <c r="AS20" s="21">
        <v>4.09598E-4</v>
      </c>
      <c r="AT20" s="21">
        <v>3.3433600000000002E-4</v>
      </c>
      <c r="AU20" s="21">
        <v>6.7344200000000001E-4</v>
      </c>
      <c r="AV20" s="21">
        <v>5.2210199999999998E-4</v>
      </c>
      <c r="AW20" s="21">
        <v>5.4624899999999995E-4</v>
      </c>
      <c r="AX20" s="21">
        <v>5.3183400000000002E-4</v>
      </c>
      <c r="AY20" s="21">
        <v>3.30203E-4</v>
      </c>
      <c r="AZ20" s="21" t="s">
        <v>584</v>
      </c>
      <c r="BA20" s="21">
        <v>4.1173099999999998E-4</v>
      </c>
      <c r="BB20" s="21">
        <v>0</v>
      </c>
      <c r="BC20" s="21">
        <v>2.89735E-4</v>
      </c>
      <c r="BD20" s="21">
        <v>4.0638000000000002E-4</v>
      </c>
      <c r="BE20" s="21">
        <v>8.3629500000000003E-4</v>
      </c>
      <c r="BF20" s="21">
        <v>4.6014599999999998E-4</v>
      </c>
      <c r="BG20" s="21" t="s">
        <v>584</v>
      </c>
      <c r="BH20" s="21">
        <v>7.6734199999999996E-4</v>
      </c>
      <c r="BI20" s="21">
        <v>3.5822099999999998E-4</v>
      </c>
      <c r="BJ20" s="21">
        <v>4.3952800000000001E-4</v>
      </c>
      <c r="BK20" s="21">
        <v>3.86399E-4</v>
      </c>
      <c r="BL20" s="21">
        <v>6.3080099999999995E-4</v>
      </c>
      <c r="BM20" s="21">
        <v>2.8920500000000001E-4</v>
      </c>
      <c r="BN20" s="21">
        <v>2.8893400000000002E-4</v>
      </c>
      <c r="BO20" s="21">
        <v>3.6028200000000002E-4</v>
      </c>
    </row>
    <row r="21" spans="1:67" x14ac:dyDescent="0.2">
      <c r="A21" s="17">
        <v>4</v>
      </c>
      <c r="B21" s="17">
        <v>5869857</v>
      </c>
      <c r="C21" s="21">
        <v>0.53931200000000001</v>
      </c>
      <c r="D21" s="21">
        <v>0</v>
      </c>
      <c r="E21" s="21">
        <v>0</v>
      </c>
      <c r="F21" s="21">
        <v>0</v>
      </c>
      <c r="G21" s="21" t="s">
        <v>584</v>
      </c>
      <c r="H21" s="21">
        <v>1.6740599999999999E-4</v>
      </c>
      <c r="I21" s="21" t="s">
        <v>584</v>
      </c>
      <c r="J21" s="21">
        <v>2.5363000000000002E-4</v>
      </c>
      <c r="K21" s="21">
        <v>1.4785199999999999E-4</v>
      </c>
      <c r="L21" s="21">
        <v>8.0160300000000002E-4</v>
      </c>
      <c r="M21" s="21" t="s">
        <v>584</v>
      </c>
      <c r="N21" s="31">
        <v>4.43715E-5</v>
      </c>
      <c r="O21" s="21">
        <v>1.4221700000000001E-4</v>
      </c>
      <c r="P21" s="21">
        <v>5.5617399999999999E-4</v>
      </c>
      <c r="Q21" s="21">
        <v>0</v>
      </c>
      <c r="R21" s="21">
        <v>1.09302E-4</v>
      </c>
      <c r="S21" s="21" t="s">
        <v>584</v>
      </c>
      <c r="T21" s="21">
        <v>0</v>
      </c>
      <c r="U21" s="21">
        <v>2.0323800000000001E-4</v>
      </c>
      <c r="V21" s="21">
        <v>0</v>
      </c>
      <c r="W21" s="21">
        <v>4.9079799999999997E-4</v>
      </c>
      <c r="X21" s="21">
        <v>1.4405099999999999E-4</v>
      </c>
      <c r="Y21" s="21">
        <v>1.77336E-4</v>
      </c>
      <c r="Z21" s="21">
        <v>3.2414899999999998E-4</v>
      </c>
      <c r="AA21" s="21">
        <v>0</v>
      </c>
      <c r="AB21" s="21">
        <v>1.00614E-4</v>
      </c>
      <c r="AC21" s="21">
        <v>3.5203799999999999E-4</v>
      </c>
      <c r="AD21" s="21">
        <v>0</v>
      </c>
      <c r="AE21" s="21" t="s">
        <v>584</v>
      </c>
      <c r="AF21" s="21">
        <v>2.0523300000000001E-4</v>
      </c>
      <c r="AG21" s="21" t="s">
        <v>584</v>
      </c>
      <c r="AH21" s="21">
        <v>1.7302499999999999E-4</v>
      </c>
      <c r="AI21" s="21">
        <v>5.2186599999999995E-4</v>
      </c>
      <c r="AJ21" s="21">
        <v>8.5106400000000001E-4</v>
      </c>
      <c r="AK21" s="21">
        <v>2.0350000000000001E-4</v>
      </c>
      <c r="AL21" s="21">
        <v>0</v>
      </c>
      <c r="AM21" s="21">
        <v>5.9654E-4</v>
      </c>
      <c r="AN21" s="21">
        <v>3.7455499999999999E-4</v>
      </c>
      <c r="AO21" s="31">
        <v>8.7865699999999995E-5</v>
      </c>
      <c r="AP21" s="21">
        <v>3.06185E-4</v>
      </c>
      <c r="AQ21" s="21" t="s">
        <v>584</v>
      </c>
      <c r="AR21" s="21">
        <v>3.79627E-4</v>
      </c>
      <c r="AS21" s="21">
        <v>3.0165900000000002E-4</v>
      </c>
      <c r="AT21" s="21">
        <v>4.80209E-4</v>
      </c>
      <c r="AU21" s="21">
        <v>2.43427E-4</v>
      </c>
      <c r="AV21" s="21">
        <v>0</v>
      </c>
      <c r="AW21" s="21">
        <v>1.5651900000000001E-4</v>
      </c>
      <c r="AX21" s="21">
        <v>2.7999399999999999E-4</v>
      </c>
      <c r="AY21" s="21">
        <v>0</v>
      </c>
      <c r="AZ21" s="21">
        <v>3.7432200000000001E-4</v>
      </c>
      <c r="BA21" s="21">
        <v>0</v>
      </c>
      <c r="BB21" s="21">
        <v>0</v>
      </c>
      <c r="BC21" s="21">
        <v>8.2610500000000005E-4</v>
      </c>
      <c r="BD21" s="21">
        <v>0</v>
      </c>
      <c r="BE21" s="21" t="s">
        <v>584</v>
      </c>
      <c r="BF21" s="21">
        <v>0</v>
      </c>
      <c r="BG21" s="31">
        <v>5.7182100000000003E-5</v>
      </c>
      <c r="BH21" s="21">
        <v>0</v>
      </c>
      <c r="BI21" s="21">
        <v>2.1340199999999999E-4</v>
      </c>
      <c r="BJ21" s="21">
        <v>0</v>
      </c>
      <c r="BK21" s="21">
        <v>0</v>
      </c>
      <c r="BL21" s="21">
        <v>0</v>
      </c>
      <c r="BM21" s="21">
        <v>5.0479599999999996E-4</v>
      </c>
      <c r="BN21" s="21">
        <v>3.6213499999999997E-4</v>
      </c>
      <c r="BO21" s="21">
        <v>0</v>
      </c>
    </row>
    <row r="22" spans="1:67" x14ac:dyDescent="0.2">
      <c r="A22" s="17">
        <v>4</v>
      </c>
      <c r="B22" s="17">
        <v>21137933</v>
      </c>
      <c r="C22" s="21">
        <v>0.49014000000000002</v>
      </c>
      <c r="D22" s="21">
        <v>0</v>
      </c>
      <c r="E22" s="21">
        <v>3.3500799999999997E-4</v>
      </c>
      <c r="F22" s="21">
        <v>0</v>
      </c>
      <c r="G22" s="21" t="s">
        <v>584</v>
      </c>
      <c r="H22" s="21">
        <v>2.9335800000000002E-4</v>
      </c>
      <c r="I22" s="21">
        <v>0</v>
      </c>
      <c r="J22" s="21">
        <v>0</v>
      </c>
      <c r="K22" s="21">
        <v>0</v>
      </c>
      <c r="L22" s="21">
        <v>1.10871E-4</v>
      </c>
      <c r="M22" s="21" t="s">
        <v>584</v>
      </c>
      <c r="N22" s="21">
        <v>0</v>
      </c>
      <c r="O22" s="21" t="s">
        <v>584</v>
      </c>
      <c r="P22" s="21">
        <v>0</v>
      </c>
      <c r="Q22" s="21">
        <v>0</v>
      </c>
      <c r="R22" s="31">
        <v>7.25742E-5</v>
      </c>
      <c r="S22" s="21" t="s">
        <v>584</v>
      </c>
      <c r="T22" s="21">
        <v>3.0195500000000002E-4</v>
      </c>
      <c r="U22" s="21">
        <v>0</v>
      </c>
      <c r="V22" s="21">
        <v>0</v>
      </c>
      <c r="W22" s="21">
        <v>0</v>
      </c>
      <c r="X22" s="21">
        <v>2.50564E-4</v>
      </c>
      <c r="Y22" s="21" t="s">
        <v>584</v>
      </c>
      <c r="Z22" s="21" t="s">
        <v>584</v>
      </c>
      <c r="AA22" s="21" t="s">
        <v>584</v>
      </c>
      <c r="AB22" s="21" t="s">
        <v>584</v>
      </c>
      <c r="AC22" s="21">
        <v>5.0314499999999998E-4</v>
      </c>
      <c r="AD22" s="21">
        <v>0</v>
      </c>
      <c r="AE22" s="21" t="s">
        <v>584</v>
      </c>
      <c r="AF22" s="21">
        <v>0</v>
      </c>
      <c r="AG22" s="21" t="s">
        <v>584</v>
      </c>
      <c r="AH22" s="21">
        <v>1.86532E-4</v>
      </c>
      <c r="AI22" s="21">
        <v>2.2398599999999999E-4</v>
      </c>
      <c r="AJ22" s="21">
        <v>1.9704400000000001E-4</v>
      </c>
      <c r="AK22" s="21">
        <v>8.22707E-4</v>
      </c>
      <c r="AL22" s="21">
        <v>2.6586900000000001E-4</v>
      </c>
      <c r="AM22" s="21">
        <v>4.89836E-4</v>
      </c>
      <c r="AN22" s="21">
        <v>0</v>
      </c>
      <c r="AO22" s="21">
        <v>4.5454499999999999E-4</v>
      </c>
      <c r="AP22" s="21">
        <v>2.3339300000000001E-4</v>
      </c>
      <c r="AQ22" s="21">
        <v>1.92864E-4</v>
      </c>
      <c r="AR22" s="21">
        <v>4.2526E-4</v>
      </c>
      <c r="AS22" s="21">
        <v>0</v>
      </c>
      <c r="AT22" s="21">
        <v>1.20975E-4</v>
      </c>
      <c r="AU22" s="21">
        <v>1.9619400000000001E-4</v>
      </c>
      <c r="AV22" s="21">
        <v>1.9960900000000001E-4</v>
      </c>
      <c r="AW22" s="21">
        <v>2.6613400000000001E-4</v>
      </c>
      <c r="AX22" s="21">
        <v>4.4091699999999998E-4</v>
      </c>
      <c r="AY22" s="21">
        <v>0</v>
      </c>
      <c r="AZ22" s="21">
        <v>0</v>
      </c>
      <c r="BA22" s="21">
        <v>2.42131E-4</v>
      </c>
      <c r="BB22" s="21" t="s">
        <v>584</v>
      </c>
      <c r="BC22" s="21">
        <v>1.61655E-4</v>
      </c>
      <c r="BD22" s="21">
        <v>1.04712E-4</v>
      </c>
      <c r="BE22" s="21" t="s">
        <v>584</v>
      </c>
      <c r="BF22" s="21">
        <v>0</v>
      </c>
      <c r="BG22" s="21">
        <v>2.5308399999999999E-4</v>
      </c>
      <c r="BH22" s="21">
        <v>0</v>
      </c>
      <c r="BI22" s="21">
        <v>3.1918300000000001E-4</v>
      </c>
      <c r="BJ22" s="21">
        <v>0</v>
      </c>
      <c r="BK22" s="21">
        <v>1.1798000000000001E-4</v>
      </c>
      <c r="BL22" s="21" t="s">
        <v>584</v>
      </c>
      <c r="BM22" s="21">
        <v>0</v>
      </c>
      <c r="BN22" s="21">
        <v>0</v>
      </c>
      <c r="BO22" s="21">
        <v>1.08495E-4</v>
      </c>
    </row>
    <row r="23" spans="1:67" x14ac:dyDescent="0.2">
      <c r="A23" s="17">
        <v>4</v>
      </c>
      <c r="B23" s="17">
        <v>29763566</v>
      </c>
      <c r="C23" s="21">
        <v>0.277339</v>
      </c>
      <c r="D23" s="21">
        <v>3.8996499999999998E-4</v>
      </c>
      <c r="E23" s="31">
        <v>9.0499400000000003E-5</v>
      </c>
      <c r="F23" s="21">
        <v>1.5126300000000001E-4</v>
      </c>
      <c r="G23" s="21">
        <v>2.6949299999999999E-4</v>
      </c>
      <c r="H23" s="21">
        <v>2.1571599999999999E-4</v>
      </c>
      <c r="I23" s="21">
        <v>2.0875000000000001E-4</v>
      </c>
      <c r="J23" s="21">
        <v>2.0192699999999999E-4</v>
      </c>
      <c r="K23" s="21">
        <v>3.4577300000000001E-4</v>
      </c>
      <c r="L23" s="21">
        <v>1.86844E-4</v>
      </c>
      <c r="M23" s="21">
        <v>2.4268599999999999E-4</v>
      </c>
      <c r="N23" s="21">
        <v>2.2040199999999999E-4</v>
      </c>
      <c r="O23" s="21">
        <v>4.1396400000000001E-4</v>
      </c>
      <c r="P23" s="31">
        <v>6.9725299999999995E-5</v>
      </c>
      <c r="Q23" s="21">
        <v>4.29443E-4</v>
      </c>
      <c r="R23" s="21">
        <v>6.3304500000000005E-4</v>
      </c>
      <c r="S23" s="21">
        <v>2.4515799999999999E-4</v>
      </c>
      <c r="T23" s="21">
        <v>3.8690699999999997E-4</v>
      </c>
      <c r="U23" s="21">
        <v>2.6315800000000001E-3</v>
      </c>
      <c r="V23" s="21">
        <v>2.1042000000000001E-4</v>
      </c>
      <c r="W23" s="21">
        <v>1.8281499999999999E-4</v>
      </c>
      <c r="X23" s="21">
        <v>2.1398000000000001E-4</v>
      </c>
      <c r="Y23" s="21">
        <v>4.1292500000000002E-4</v>
      </c>
      <c r="Z23" s="21">
        <v>1.55328E-3</v>
      </c>
      <c r="AA23" s="21">
        <v>3.3793300000000001E-4</v>
      </c>
      <c r="AB23" s="21">
        <v>2.3447999999999999E-4</v>
      </c>
      <c r="AC23" s="21">
        <v>1.4659300000000001E-4</v>
      </c>
      <c r="AD23" s="31">
        <v>6.3540499999999999E-5</v>
      </c>
      <c r="AE23" s="21">
        <v>1.43323E-4</v>
      </c>
      <c r="AF23" s="21">
        <v>5.0389399999999996E-4</v>
      </c>
      <c r="AG23" s="31">
        <v>9.5020900000000004E-5</v>
      </c>
      <c r="AH23" s="21">
        <v>3.3435499999999999E-4</v>
      </c>
      <c r="AI23" s="21">
        <v>3.3400900000000002E-4</v>
      </c>
      <c r="AJ23" s="21">
        <v>1.62721E-4</v>
      </c>
      <c r="AK23" s="21">
        <v>2.0783499999999999E-4</v>
      </c>
      <c r="AL23" s="21">
        <v>1.8400099999999999E-4</v>
      </c>
      <c r="AM23" s="21">
        <v>0</v>
      </c>
      <c r="AN23" s="21">
        <v>6.9728900000000003E-4</v>
      </c>
      <c r="AO23" s="21">
        <v>2.9970600000000001E-4</v>
      </c>
      <c r="AP23" s="21">
        <v>2.6605200000000002E-4</v>
      </c>
      <c r="AQ23" s="21">
        <v>3.1957699999999998E-4</v>
      </c>
      <c r="AR23" s="21">
        <v>4.74859E-4</v>
      </c>
      <c r="AS23" s="21">
        <v>2.5352799999999999E-4</v>
      </c>
      <c r="AT23" s="21">
        <v>0</v>
      </c>
      <c r="AU23" s="21">
        <v>1.6266800000000001E-4</v>
      </c>
      <c r="AV23" s="21">
        <v>0</v>
      </c>
      <c r="AW23" s="21">
        <v>2.9316900000000003E-4</v>
      </c>
      <c r="AX23" s="21">
        <v>1.94477E-4</v>
      </c>
      <c r="AY23" s="21">
        <v>2.1096999999999999E-4</v>
      </c>
      <c r="AZ23" s="21">
        <v>0</v>
      </c>
      <c r="BA23" s="31">
        <v>8.68206E-5</v>
      </c>
      <c r="BB23" s="21">
        <v>2.5773199999999999E-4</v>
      </c>
      <c r="BC23" s="21">
        <v>1.9593099999999999E-4</v>
      </c>
      <c r="BD23" s="21">
        <v>9.0142599999999999E-4</v>
      </c>
      <c r="BE23" s="21">
        <v>0.17449999999999999</v>
      </c>
      <c r="BF23" s="21">
        <v>6.1614299999999999E-4</v>
      </c>
      <c r="BG23" s="21">
        <v>1.4336899999999999E-4</v>
      </c>
      <c r="BH23" s="21">
        <v>2.9622600000000002E-4</v>
      </c>
      <c r="BI23" s="21">
        <v>1.8522600000000001E-4</v>
      </c>
      <c r="BJ23" s="31">
        <v>5.2828999999999999E-5</v>
      </c>
      <c r="BK23" s="21">
        <v>3.8371100000000001E-4</v>
      </c>
      <c r="BL23" s="21">
        <v>3.6416600000000002E-4</v>
      </c>
      <c r="BM23" s="21">
        <v>0</v>
      </c>
      <c r="BN23" s="21">
        <v>2.9209E-4</v>
      </c>
      <c r="BO23" s="21">
        <v>1.5239999999999999E-4</v>
      </c>
    </row>
    <row r="24" spans="1:67" x14ac:dyDescent="0.2">
      <c r="A24" s="17">
        <v>4</v>
      </c>
      <c r="B24" s="17">
        <v>99391750</v>
      </c>
      <c r="C24" s="21">
        <v>0.23749700000000001</v>
      </c>
      <c r="D24" s="21">
        <v>1.7658800000000001E-4</v>
      </c>
      <c r="E24" s="21">
        <v>1.3202600000000001E-4</v>
      </c>
      <c r="F24" s="21">
        <v>1.03334E-4</v>
      </c>
      <c r="G24" s="21">
        <v>4.5056300000000002E-4</v>
      </c>
      <c r="H24" s="21">
        <v>3.7835800000000003E-4</v>
      </c>
      <c r="I24" s="21">
        <v>0</v>
      </c>
      <c r="J24" s="21">
        <v>1.0966700000000001E-4</v>
      </c>
      <c r="K24" s="31">
        <v>9.1726300000000003E-5</v>
      </c>
      <c r="L24" s="21">
        <v>3.21699E-4</v>
      </c>
      <c r="M24" s="21">
        <v>0</v>
      </c>
      <c r="N24" s="21">
        <v>5.3543899999999997E-4</v>
      </c>
      <c r="O24" s="31">
        <v>8.37486E-5</v>
      </c>
      <c r="P24" s="21">
        <v>0</v>
      </c>
      <c r="Q24" s="21">
        <v>1.6017900000000001E-4</v>
      </c>
      <c r="R24" s="21">
        <v>3.4904000000000001E-4</v>
      </c>
      <c r="S24" s="21">
        <v>0</v>
      </c>
      <c r="T24" s="21">
        <v>2.5372699999999998E-4</v>
      </c>
      <c r="U24" s="21">
        <v>1.5379900000000001E-4</v>
      </c>
      <c r="V24" s="21">
        <v>3.7732299999999999E-4</v>
      </c>
      <c r="W24" s="21">
        <v>0</v>
      </c>
      <c r="X24" s="21">
        <v>0</v>
      </c>
      <c r="Y24" s="21">
        <v>2.6595699999999999E-4</v>
      </c>
      <c r="Z24" s="21">
        <v>0</v>
      </c>
      <c r="AA24" s="21">
        <v>1.5640900000000001E-4</v>
      </c>
      <c r="AB24" s="21" t="s">
        <v>584</v>
      </c>
      <c r="AC24" s="31">
        <v>5.1158700000000002E-5</v>
      </c>
      <c r="AD24" s="21">
        <v>0</v>
      </c>
      <c r="AE24" s="21" t="s">
        <v>584</v>
      </c>
      <c r="AF24" s="21">
        <v>0</v>
      </c>
      <c r="AG24" s="21">
        <v>0</v>
      </c>
      <c r="AH24" s="21">
        <v>0</v>
      </c>
      <c r="AI24" s="21">
        <v>1.14032E-4</v>
      </c>
      <c r="AJ24" s="21">
        <v>0</v>
      </c>
      <c r="AK24" s="21">
        <v>2.8562100000000001E-4</v>
      </c>
      <c r="AL24" s="21">
        <v>0</v>
      </c>
      <c r="AM24" s="21" t="s">
        <v>584</v>
      </c>
      <c r="AN24" s="21">
        <v>2.8188900000000001E-4</v>
      </c>
      <c r="AO24" s="21">
        <v>2.5361399999999999E-4</v>
      </c>
      <c r="AP24" s="21">
        <v>2.2786799999999999E-4</v>
      </c>
      <c r="AQ24" s="21">
        <v>1.36525E-4</v>
      </c>
      <c r="AR24" s="21">
        <v>1.4586800000000001E-4</v>
      </c>
      <c r="AS24" s="21">
        <v>2.8898999999999998E-4</v>
      </c>
      <c r="AT24" s="21">
        <v>0</v>
      </c>
      <c r="AU24" s="21">
        <v>0</v>
      </c>
      <c r="AV24" s="21">
        <v>0</v>
      </c>
      <c r="AW24" s="31">
        <v>9.3949600000000006E-5</v>
      </c>
      <c r="AX24" s="21">
        <v>3.8464E-4</v>
      </c>
      <c r="AY24" s="21">
        <v>4.8851999999999999E-4</v>
      </c>
      <c r="AZ24" s="21">
        <v>1.21315E-4</v>
      </c>
      <c r="BA24" s="21">
        <v>0</v>
      </c>
      <c r="BB24" s="21">
        <v>0</v>
      </c>
      <c r="BC24" s="21">
        <v>0</v>
      </c>
      <c r="BD24" s="21">
        <v>1.5374E-4</v>
      </c>
      <c r="BE24" s="21">
        <v>0</v>
      </c>
      <c r="BF24" s="21">
        <v>6.1815600000000002E-4</v>
      </c>
      <c r="BG24" s="21">
        <v>0</v>
      </c>
      <c r="BH24" s="21">
        <v>0</v>
      </c>
      <c r="BI24" s="21">
        <v>1.5990399999999999E-4</v>
      </c>
      <c r="BJ24" s="21">
        <v>2.39349E-4</v>
      </c>
      <c r="BK24" s="21">
        <v>1.4617699999999999E-4</v>
      </c>
      <c r="BL24" s="21">
        <v>1.13701E-4</v>
      </c>
      <c r="BM24" s="21">
        <v>0</v>
      </c>
      <c r="BN24" s="21">
        <v>0</v>
      </c>
      <c r="BO24" s="21" t="s">
        <v>584</v>
      </c>
    </row>
    <row r="25" spans="1:67" x14ac:dyDescent="0.2">
      <c r="A25" s="17">
        <v>4</v>
      </c>
      <c r="B25" s="17">
        <v>155130788</v>
      </c>
      <c r="C25" s="21">
        <v>0.44055899999999998</v>
      </c>
      <c r="D25" s="21">
        <v>0</v>
      </c>
      <c r="E25" s="21">
        <v>0</v>
      </c>
      <c r="F25" s="21">
        <v>3.3723E-4</v>
      </c>
      <c r="G25" s="21" t="s">
        <v>584</v>
      </c>
      <c r="H25" s="21">
        <v>0</v>
      </c>
      <c r="I25" s="21" t="s">
        <v>584</v>
      </c>
      <c r="J25" s="21">
        <v>0</v>
      </c>
      <c r="K25" s="21">
        <v>0</v>
      </c>
      <c r="L25" s="21">
        <v>1.3999699999999999E-4</v>
      </c>
      <c r="M25" s="21">
        <v>0</v>
      </c>
      <c r="N25" s="21" t="s">
        <v>584</v>
      </c>
      <c r="O25" s="21">
        <v>1.51469E-4</v>
      </c>
      <c r="P25" s="21">
        <v>1.25802E-4</v>
      </c>
      <c r="Q25" s="21">
        <v>0</v>
      </c>
      <c r="R25" s="21">
        <v>0</v>
      </c>
      <c r="S25" s="31">
        <v>5.5909699999999998E-5</v>
      </c>
      <c r="T25" s="21">
        <v>2.36362E-4</v>
      </c>
      <c r="U25" s="21">
        <v>1.5048899999999999E-4</v>
      </c>
      <c r="V25" s="21">
        <v>0</v>
      </c>
      <c r="W25" s="21">
        <v>2.8078100000000002E-4</v>
      </c>
      <c r="X25" s="21">
        <v>2.2165600000000001E-4</v>
      </c>
      <c r="Y25" s="21">
        <v>0</v>
      </c>
      <c r="Z25" s="21">
        <v>0</v>
      </c>
      <c r="AA25" s="21">
        <v>6.6054999999999998E-4</v>
      </c>
      <c r="AB25" s="21">
        <v>0</v>
      </c>
      <c r="AC25" s="21">
        <v>2.32418E-4</v>
      </c>
      <c r="AD25" s="21">
        <v>1.6295900000000001E-4</v>
      </c>
      <c r="AE25" s="21">
        <v>0</v>
      </c>
      <c r="AF25" s="31">
        <v>9.5776300000000007E-5</v>
      </c>
      <c r="AG25" s="21">
        <v>0</v>
      </c>
      <c r="AH25" s="21">
        <v>0</v>
      </c>
      <c r="AI25" s="21">
        <v>0</v>
      </c>
      <c r="AJ25" s="21">
        <v>0</v>
      </c>
      <c r="AK25" s="31">
        <v>7.8671999999999995E-5</v>
      </c>
      <c r="AL25" s="21" t="s">
        <v>584</v>
      </c>
      <c r="AM25" s="21" t="s">
        <v>584</v>
      </c>
      <c r="AN25" s="21">
        <v>2.0169400000000001E-4</v>
      </c>
      <c r="AO25" s="21">
        <v>0</v>
      </c>
      <c r="AP25" s="21">
        <v>1.5611999999999999E-4</v>
      </c>
      <c r="AQ25" s="21">
        <v>6.2669699999999995E-4</v>
      </c>
      <c r="AR25" s="21">
        <v>2.8863400000000002E-4</v>
      </c>
      <c r="AS25" s="21">
        <v>0</v>
      </c>
      <c r="AT25" s="21">
        <v>1.03466E-4</v>
      </c>
      <c r="AU25" s="21">
        <v>2.06047E-4</v>
      </c>
      <c r="AV25" s="31">
        <v>6.3865100000000006E-5</v>
      </c>
      <c r="AW25" s="21">
        <v>0</v>
      </c>
      <c r="AX25" s="31">
        <v>4.7728100000000001E-5</v>
      </c>
      <c r="AY25" s="21">
        <v>1.21699E-4</v>
      </c>
      <c r="AZ25" s="21">
        <v>2.02E-4</v>
      </c>
      <c r="BA25" s="21">
        <v>7.4195000000000001E-4</v>
      </c>
      <c r="BB25" s="21">
        <v>1.3635599999999999E-4</v>
      </c>
      <c r="BC25" s="21">
        <v>1.13669E-4</v>
      </c>
      <c r="BD25" s="21">
        <v>0</v>
      </c>
      <c r="BE25" s="21">
        <v>0</v>
      </c>
      <c r="BF25" s="21">
        <v>1.7873100000000001E-4</v>
      </c>
      <c r="BG25" s="21">
        <v>0</v>
      </c>
      <c r="BH25" s="21">
        <v>0</v>
      </c>
      <c r="BI25" s="21">
        <v>2.7135199999999999E-4</v>
      </c>
      <c r="BJ25" s="21">
        <v>6.6516999999999998E-4</v>
      </c>
      <c r="BK25" s="21">
        <v>2.4965700000000003E-4</v>
      </c>
      <c r="BL25" s="21">
        <v>1.6369299999999999E-4</v>
      </c>
      <c r="BM25" s="21">
        <v>2.36128E-4</v>
      </c>
      <c r="BN25" s="21">
        <v>4.8140599999999998E-4</v>
      </c>
      <c r="BO25" s="31">
        <v>7.3077999999999994E-5</v>
      </c>
    </row>
    <row r="26" spans="1:67" x14ac:dyDescent="0.2">
      <c r="A26" s="17">
        <v>4</v>
      </c>
      <c r="B26" s="17">
        <v>181853389</v>
      </c>
      <c r="C26" s="21">
        <v>0.432361</v>
      </c>
      <c r="D26" s="21" t="s">
        <v>584</v>
      </c>
      <c r="E26" s="21">
        <v>5.3246000000000001E-4</v>
      </c>
      <c r="F26" s="21">
        <v>1.06869E-3</v>
      </c>
      <c r="G26" s="21">
        <v>6.1325799999999999E-4</v>
      </c>
      <c r="H26" s="21">
        <v>7.2760000000000001E-4</v>
      </c>
      <c r="I26" s="21">
        <v>6.1870700000000002E-4</v>
      </c>
      <c r="J26" s="21">
        <v>7.4712800000000001E-4</v>
      </c>
      <c r="K26" s="21">
        <v>6.3219999999999997E-4</v>
      </c>
      <c r="L26" s="21">
        <v>7.8807599999999997E-4</v>
      </c>
      <c r="M26" s="21">
        <v>2.8045399999999999E-3</v>
      </c>
      <c r="N26" s="21">
        <v>4.7628799999999997E-3</v>
      </c>
      <c r="O26" s="21">
        <v>4.6071899999999997E-3</v>
      </c>
      <c r="P26" s="21">
        <v>4.3899200000000003E-3</v>
      </c>
      <c r="Q26" s="21">
        <v>5.1653000000000003E-3</v>
      </c>
      <c r="R26" s="21">
        <v>5.0605099999999998E-3</v>
      </c>
      <c r="S26" s="21">
        <v>4.4791800000000001E-3</v>
      </c>
      <c r="T26" s="21">
        <v>4.4443900000000003E-3</v>
      </c>
      <c r="U26" s="21">
        <v>5.1998000000000001E-3</v>
      </c>
      <c r="V26" s="21">
        <v>4.5319999999999996E-3</v>
      </c>
      <c r="W26" s="21">
        <v>4.6362299999999999E-3</v>
      </c>
      <c r="X26" s="21">
        <v>4.3813400000000001E-3</v>
      </c>
      <c r="Y26" s="21">
        <v>3.8777500000000001E-3</v>
      </c>
      <c r="Z26" s="21">
        <v>4.9168600000000003E-3</v>
      </c>
      <c r="AA26" s="21">
        <v>4.9096499999999998E-3</v>
      </c>
      <c r="AB26" s="21">
        <v>5.3535600000000003E-3</v>
      </c>
      <c r="AC26" s="21">
        <v>4.4609599999999999E-3</v>
      </c>
      <c r="AD26" s="21">
        <v>4.3932499999999996E-3</v>
      </c>
      <c r="AE26" s="21">
        <v>4.7218800000000003E-3</v>
      </c>
      <c r="AF26" s="21">
        <v>5.4847799999999999E-3</v>
      </c>
      <c r="AG26" s="21">
        <v>5.4633499999999996E-3</v>
      </c>
      <c r="AH26" s="21">
        <v>4.9092199999999997E-3</v>
      </c>
      <c r="AI26" s="21">
        <v>4.4995900000000004E-3</v>
      </c>
      <c r="AJ26" s="21">
        <v>3.8794099999999998E-3</v>
      </c>
      <c r="AK26" s="21">
        <v>4.9461000000000001E-3</v>
      </c>
      <c r="AL26" s="21">
        <v>4.5038400000000003E-3</v>
      </c>
      <c r="AM26" s="21">
        <v>5.3973399999999996E-3</v>
      </c>
      <c r="AN26" s="21">
        <v>5.0772300000000003E-3</v>
      </c>
      <c r="AO26" s="21">
        <v>5.1714600000000001E-3</v>
      </c>
      <c r="AP26" s="21">
        <v>4.8519499999999998E-3</v>
      </c>
      <c r="AQ26" s="21">
        <v>4.9723800000000002E-3</v>
      </c>
      <c r="AR26" s="21">
        <v>4.8324099999999997E-3</v>
      </c>
      <c r="AS26" s="21">
        <v>4.4427199999999998E-3</v>
      </c>
      <c r="AT26" s="21">
        <v>4.6952799999999996E-3</v>
      </c>
      <c r="AU26" s="21">
        <v>5.0781300000000001E-3</v>
      </c>
      <c r="AV26" s="21">
        <v>5.11934E-3</v>
      </c>
      <c r="AW26" s="21">
        <v>4.3340599999999998E-3</v>
      </c>
      <c r="AX26" s="21">
        <v>4.3050199999999997E-3</v>
      </c>
      <c r="AY26" s="21">
        <v>4.2946E-3</v>
      </c>
      <c r="AZ26" s="21">
        <v>4.86624E-3</v>
      </c>
      <c r="BA26" s="21">
        <v>4.2969799999999997E-3</v>
      </c>
      <c r="BB26" s="21">
        <v>3.9854599999999997E-3</v>
      </c>
      <c r="BC26" s="21">
        <v>4.3955299999999999E-3</v>
      </c>
      <c r="BD26" s="21">
        <v>5.09947E-3</v>
      </c>
      <c r="BE26" s="21">
        <v>4.2886499999999998E-3</v>
      </c>
      <c r="BF26" s="21">
        <v>4.5126200000000002E-3</v>
      </c>
      <c r="BG26" s="21">
        <v>5.0119500000000003E-3</v>
      </c>
      <c r="BH26" s="21">
        <v>4.90333E-3</v>
      </c>
      <c r="BI26" s="21">
        <v>4.4720200000000002E-3</v>
      </c>
      <c r="BJ26" s="21">
        <v>4.7344400000000003E-3</v>
      </c>
      <c r="BK26" s="21">
        <v>4.9551899999999999E-3</v>
      </c>
      <c r="BL26" s="21">
        <v>4.3200900000000004E-3</v>
      </c>
      <c r="BM26" s="21">
        <v>4.5694100000000003E-3</v>
      </c>
      <c r="BN26" s="21">
        <v>4.46446E-3</v>
      </c>
      <c r="BO26" s="21">
        <v>4.3723299999999998E-3</v>
      </c>
    </row>
    <row r="27" spans="1:67" x14ac:dyDescent="0.2">
      <c r="A27" s="17">
        <v>5</v>
      </c>
      <c r="B27" s="17">
        <v>20178395</v>
      </c>
      <c r="C27" s="21">
        <v>0.454544</v>
      </c>
      <c r="D27" s="21">
        <v>2.5650400000000001E-4</v>
      </c>
      <c r="E27" s="21">
        <v>3.0785300000000002E-4</v>
      </c>
      <c r="F27" s="21">
        <v>2.5866499999999999E-4</v>
      </c>
      <c r="G27" s="21">
        <v>2.2986799999999999E-4</v>
      </c>
      <c r="H27" s="21">
        <v>1.45702E-4</v>
      </c>
      <c r="I27" s="21">
        <v>1.19101E-4</v>
      </c>
      <c r="J27" s="21">
        <v>1.85563E-4</v>
      </c>
      <c r="K27" s="21">
        <v>4.89636E-4</v>
      </c>
      <c r="L27" s="21">
        <v>2.4460999999999998E-4</v>
      </c>
      <c r="M27" s="21">
        <v>0</v>
      </c>
      <c r="N27" s="21">
        <v>0</v>
      </c>
      <c r="O27" s="21">
        <v>3.1468300000000002E-3</v>
      </c>
      <c r="P27" s="21">
        <v>4.9354900000000003E-4</v>
      </c>
      <c r="Q27" s="21">
        <v>3.8412800000000002E-4</v>
      </c>
      <c r="R27" s="21">
        <v>2.7612099999999999E-4</v>
      </c>
      <c r="S27" s="21" t="s">
        <v>584</v>
      </c>
      <c r="T27" s="21">
        <v>2.59051E-4</v>
      </c>
      <c r="U27" s="21">
        <v>5.0301800000000004E-4</v>
      </c>
      <c r="V27" s="21">
        <v>3.1776299999999999E-4</v>
      </c>
      <c r="W27" s="21">
        <v>4.2087500000000003E-4</v>
      </c>
      <c r="X27" s="21">
        <v>1.56315E-4</v>
      </c>
      <c r="Y27" s="21">
        <v>0</v>
      </c>
      <c r="Z27" s="21">
        <v>3.7561000000000002E-4</v>
      </c>
      <c r="AA27" s="21">
        <v>6.5798099999999997E-4</v>
      </c>
      <c r="AB27" s="21">
        <v>2.9998999999999998E-4</v>
      </c>
      <c r="AC27" s="21">
        <v>2.5409299999999999E-4</v>
      </c>
      <c r="AD27" s="21">
        <v>3.5180299999999998E-4</v>
      </c>
      <c r="AE27" s="21">
        <v>4.8851999999999999E-4</v>
      </c>
      <c r="AF27" s="21">
        <v>4.98333E-4</v>
      </c>
      <c r="AG27" s="21">
        <v>1.45582E-4</v>
      </c>
      <c r="AH27" s="21">
        <v>4.3660500000000001E-4</v>
      </c>
      <c r="AI27" s="21">
        <v>2.0540200000000001E-4</v>
      </c>
      <c r="AJ27" s="21">
        <v>8.6610099999999998E-4</v>
      </c>
      <c r="AK27" s="21">
        <v>6.4143700000000002E-4</v>
      </c>
      <c r="AL27" s="21" t="s">
        <v>584</v>
      </c>
      <c r="AM27" s="21">
        <v>2.02812E-4</v>
      </c>
      <c r="AN27" s="31">
        <v>8.8699699999999994E-5</v>
      </c>
      <c r="AO27" s="21">
        <v>8.9351399999999998E-4</v>
      </c>
      <c r="AP27" s="31">
        <v>7.1528199999999997E-5</v>
      </c>
      <c r="AQ27" s="21">
        <v>3.1450500000000003E-4</v>
      </c>
      <c r="AR27" s="21">
        <v>1.32705E-4</v>
      </c>
      <c r="AS27" s="21">
        <v>5.5020600000000002E-4</v>
      </c>
      <c r="AT27" s="21">
        <v>0</v>
      </c>
      <c r="AU27" s="21">
        <v>1.5128599999999999E-4</v>
      </c>
      <c r="AV27" s="21">
        <v>2.2142799999999999E-4</v>
      </c>
      <c r="AW27" s="21">
        <v>4.6863500000000002E-4</v>
      </c>
      <c r="AX27" s="21">
        <v>4.6468399999999998E-4</v>
      </c>
      <c r="AY27" s="21">
        <v>4.4873200000000003E-4</v>
      </c>
      <c r="AZ27" s="21">
        <v>9.0767599999999995E-4</v>
      </c>
      <c r="BA27" s="31">
        <v>9.8912000000000004E-5</v>
      </c>
      <c r="BB27" s="21">
        <v>0</v>
      </c>
      <c r="BC27" s="21">
        <v>2.94183E-4</v>
      </c>
      <c r="BD27" s="21">
        <v>4.4391800000000001E-4</v>
      </c>
      <c r="BE27" s="21">
        <v>3.8614999999999998E-4</v>
      </c>
      <c r="BF27" s="21">
        <v>0</v>
      </c>
      <c r="BG27" s="21">
        <v>2.5405399999999998E-4</v>
      </c>
      <c r="BH27" s="21">
        <v>2.38223E-4</v>
      </c>
      <c r="BI27" s="31">
        <v>5.5666900000000001E-5</v>
      </c>
      <c r="BJ27" s="21">
        <v>2.40709E-4</v>
      </c>
      <c r="BK27" s="21">
        <v>7.2275200000000001E-4</v>
      </c>
      <c r="BL27" s="21">
        <v>1.1202E-4</v>
      </c>
      <c r="BM27" s="21">
        <v>2.1537800000000001E-4</v>
      </c>
      <c r="BN27" s="21">
        <v>4.9931900000000002E-4</v>
      </c>
      <c r="BO27" s="21">
        <v>1.78295E-4</v>
      </c>
    </row>
    <row r="28" spans="1:67" x14ac:dyDescent="0.2">
      <c r="A28" s="17">
        <v>5</v>
      </c>
      <c r="B28" s="17">
        <v>26429566</v>
      </c>
      <c r="C28" s="21">
        <v>0.45365800000000001</v>
      </c>
      <c r="D28" s="21">
        <v>1.7858699999999999E-4</v>
      </c>
      <c r="E28" s="21">
        <v>2.9267600000000001E-4</v>
      </c>
      <c r="F28" s="21">
        <v>2.1511699999999999E-4</v>
      </c>
      <c r="G28" s="21">
        <v>4.8215999999999998E-4</v>
      </c>
      <c r="H28" s="21">
        <v>3.9829299999999998E-4</v>
      </c>
      <c r="I28" s="21" t="s">
        <v>584</v>
      </c>
      <c r="J28" s="21">
        <v>2.8290500000000002E-4</v>
      </c>
      <c r="K28" s="31">
        <v>8.8090200000000006E-5</v>
      </c>
      <c r="L28" s="21">
        <v>2.08829E-4</v>
      </c>
      <c r="M28" s="21">
        <v>5.4824599999999995E-4</v>
      </c>
      <c r="N28" s="21">
        <v>4.60829E-4</v>
      </c>
      <c r="O28" s="21">
        <v>5.6862600000000003E-4</v>
      </c>
      <c r="P28" s="21">
        <v>2.7809800000000001E-4</v>
      </c>
      <c r="Q28" s="21" t="s">
        <v>584</v>
      </c>
      <c r="R28" s="21">
        <v>4.1450100000000001E-4</v>
      </c>
      <c r="S28" s="21">
        <v>2.47097E-4</v>
      </c>
      <c r="T28" s="21">
        <v>2.34687E-4</v>
      </c>
      <c r="U28" s="21">
        <v>3.6927599999999998E-4</v>
      </c>
      <c r="V28" s="21">
        <v>7.5716100000000001E-4</v>
      </c>
      <c r="W28" s="21">
        <v>4.8847199999999999E-4</v>
      </c>
      <c r="X28" s="21">
        <v>1.90349E-4</v>
      </c>
      <c r="Y28" s="21">
        <v>4.5801499999999998E-4</v>
      </c>
      <c r="Z28" s="21">
        <v>6.5352400000000005E-4</v>
      </c>
      <c r="AA28" s="21">
        <v>3.7898899999999999E-4</v>
      </c>
      <c r="AB28" s="21">
        <v>0</v>
      </c>
      <c r="AC28" s="21">
        <v>2.7568500000000001E-4</v>
      </c>
      <c r="AD28" s="21">
        <v>2.2180299999999999E-4</v>
      </c>
      <c r="AE28" s="21" t="s">
        <v>584</v>
      </c>
      <c r="AF28" s="21">
        <v>3.92025E-4</v>
      </c>
      <c r="AG28" s="21">
        <v>5.6417499999999998E-4</v>
      </c>
      <c r="AH28" s="21">
        <v>4.37682E-4</v>
      </c>
      <c r="AI28" s="21">
        <v>1.9577099999999999E-4</v>
      </c>
      <c r="AJ28" s="21">
        <v>1.5932399999999999E-4</v>
      </c>
      <c r="AK28" s="21">
        <v>2.5939399999999998E-4</v>
      </c>
      <c r="AL28" s="21">
        <v>8.2012000000000003E-4</v>
      </c>
      <c r="AM28" s="21">
        <v>3.6523000000000003E-4</v>
      </c>
      <c r="AN28" s="31">
        <v>6.3566700000000002E-5</v>
      </c>
      <c r="AO28" s="21">
        <v>5.1821099999999998E-4</v>
      </c>
      <c r="AP28" s="21">
        <v>2.73756E-4</v>
      </c>
      <c r="AQ28" s="21">
        <v>4.6874999999999998E-4</v>
      </c>
      <c r="AR28" s="21">
        <v>5.7273800000000004E-4</v>
      </c>
      <c r="AS28" s="21">
        <v>3.3522400000000001E-4</v>
      </c>
      <c r="AT28" s="21">
        <v>4.9324000000000004E-4</v>
      </c>
      <c r="AU28" s="21">
        <v>2.8119700000000001E-4</v>
      </c>
      <c r="AV28" s="21">
        <v>3.1149299999999998E-4</v>
      </c>
      <c r="AW28" s="21">
        <v>2.3094700000000001E-4</v>
      </c>
      <c r="AX28" s="21">
        <v>3.6706899999999998E-4</v>
      </c>
      <c r="AY28" s="21">
        <v>3.4575799999999999E-4</v>
      </c>
      <c r="AZ28" s="21" t="s">
        <v>584</v>
      </c>
      <c r="BA28" s="21">
        <v>4.85515E-4</v>
      </c>
      <c r="BB28" s="21">
        <v>2.9732400000000001E-4</v>
      </c>
      <c r="BC28" s="21">
        <v>3.6678200000000001E-4</v>
      </c>
      <c r="BD28" s="21">
        <v>3.4876599999999997E-4</v>
      </c>
      <c r="BE28" s="21">
        <v>3.0213800000000003E-4</v>
      </c>
      <c r="BF28" s="21">
        <v>3.1336200000000003E-4</v>
      </c>
      <c r="BG28" s="21">
        <v>2.6604200000000003E-4</v>
      </c>
      <c r="BH28" s="21">
        <v>0</v>
      </c>
      <c r="BI28" s="21">
        <v>2.15262E-4</v>
      </c>
      <c r="BJ28" s="21">
        <v>4.0182199999999998E-4</v>
      </c>
      <c r="BK28" s="21">
        <v>6.5742299999999997E-4</v>
      </c>
      <c r="BL28" s="21">
        <v>4.7770700000000001E-4</v>
      </c>
      <c r="BM28" s="21">
        <v>5.9013100000000003E-4</v>
      </c>
      <c r="BN28" s="21">
        <v>4.2554600000000001E-4</v>
      </c>
      <c r="BO28" s="21">
        <v>4.6091399999999999E-4</v>
      </c>
    </row>
    <row r="29" spans="1:67" x14ac:dyDescent="0.2">
      <c r="A29" s="17">
        <v>5</v>
      </c>
      <c r="B29" s="17">
        <v>29993160</v>
      </c>
      <c r="C29" s="21">
        <v>0.31018499999999999</v>
      </c>
      <c r="D29" s="21">
        <v>2.57299E-4</v>
      </c>
      <c r="E29" s="21">
        <v>3.2766199999999999E-4</v>
      </c>
      <c r="F29" s="21">
        <v>3.4848399999999998E-4</v>
      </c>
      <c r="G29" s="21">
        <v>3.2513600000000001E-4</v>
      </c>
      <c r="H29" s="21">
        <v>5.6882799999999996E-4</v>
      </c>
      <c r="I29" s="21">
        <v>3.1053500000000002E-4</v>
      </c>
      <c r="J29" s="21">
        <v>2.8666E-4</v>
      </c>
      <c r="K29" s="21">
        <v>4.2494000000000001E-4</v>
      </c>
      <c r="L29" s="21">
        <v>4.2041300000000001E-4</v>
      </c>
      <c r="M29" s="21">
        <v>2.2915100000000001E-3</v>
      </c>
      <c r="N29" s="21">
        <v>2.7745000000000001E-3</v>
      </c>
      <c r="O29" s="21">
        <v>3.0897899999999998E-3</v>
      </c>
      <c r="P29" s="21">
        <v>2.4424300000000002E-3</v>
      </c>
      <c r="Q29" s="21">
        <v>2.7517800000000001E-3</v>
      </c>
      <c r="R29" s="21">
        <v>3.9141799999999997E-3</v>
      </c>
      <c r="S29" s="21">
        <v>0.14285700000000001</v>
      </c>
      <c r="T29" s="21">
        <v>3.9857099999999999E-3</v>
      </c>
      <c r="U29" s="21">
        <v>3.06603E-3</v>
      </c>
      <c r="V29" s="21">
        <v>2.6161399999999999E-3</v>
      </c>
      <c r="W29" s="21">
        <v>2.4210799999999999E-3</v>
      </c>
      <c r="X29" s="21">
        <v>2.9917699999999999E-3</v>
      </c>
      <c r="Y29" s="21">
        <v>2.98665E-3</v>
      </c>
      <c r="Z29" s="21">
        <v>0</v>
      </c>
      <c r="AA29" s="21">
        <v>2.7055299999999998E-3</v>
      </c>
      <c r="AB29" s="21">
        <v>3.2444499999999999E-3</v>
      </c>
      <c r="AC29" s="21">
        <v>3.1067E-3</v>
      </c>
      <c r="AD29" s="21">
        <v>2.5251000000000002E-3</v>
      </c>
      <c r="AE29" s="21">
        <v>2.2793900000000001E-3</v>
      </c>
      <c r="AF29" s="21">
        <v>2.4725099999999998E-3</v>
      </c>
      <c r="AG29" s="21">
        <v>2.9489099999999999E-3</v>
      </c>
      <c r="AH29" s="21">
        <v>2.5007499999999999E-3</v>
      </c>
      <c r="AI29" s="21">
        <v>2.7172199999999998E-3</v>
      </c>
      <c r="AJ29" s="21">
        <v>3.3544099999999999E-3</v>
      </c>
      <c r="AK29" s="21">
        <v>3.2381599999999999E-3</v>
      </c>
      <c r="AL29" s="21">
        <v>2.9322200000000001E-3</v>
      </c>
      <c r="AM29" s="21">
        <v>2.88886E-3</v>
      </c>
      <c r="AN29" s="21">
        <v>2.8814800000000001E-3</v>
      </c>
      <c r="AO29" s="21">
        <v>2.65796E-3</v>
      </c>
      <c r="AP29" s="21">
        <v>3.5167100000000001E-3</v>
      </c>
      <c r="AQ29" s="21">
        <v>2.7843899999999999E-3</v>
      </c>
      <c r="AR29" s="21">
        <v>2.8743599999999998E-3</v>
      </c>
      <c r="AS29" s="21">
        <v>3.4224899999999998E-3</v>
      </c>
      <c r="AT29" s="21">
        <v>2.5443499999999999E-3</v>
      </c>
      <c r="AU29" s="21">
        <v>2.2461400000000002E-3</v>
      </c>
      <c r="AV29" s="21">
        <v>2.9123299999999999E-3</v>
      </c>
      <c r="AW29" s="21">
        <v>2.3501799999999999E-3</v>
      </c>
      <c r="AX29" s="21">
        <v>2.2386400000000001E-3</v>
      </c>
      <c r="AY29" s="21">
        <v>2.8454399999999999E-3</v>
      </c>
      <c r="AZ29" s="21">
        <v>2.9958099999999998E-3</v>
      </c>
      <c r="BA29" s="21">
        <v>2.54484E-3</v>
      </c>
      <c r="BB29" s="21">
        <v>2.6795199999999999E-3</v>
      </c>
      <c r="BC29" s="21">
        <v>1.5204800000000001E-3</v>
      </c>
      <c r="BD29" s="21">
        <v>3.2192000000000002E-3</v>
      </c>
      <c r="BE29" s="21">
        <v>3.8978400000000001E-3</v>
      </c>
      <c r="BF29" s="21">
        <v>2.9148099999999999E-3</v>
      </c>
      <c r="BG29" s="21">
        <v>3.8559200000000001E-3</v>
      </c>
      <c r="BH29" s="21">
        <v>2.85688E-3</v>
      </c>
      <c r="BI29" s="21">
        <v>2.6979700000000001E-3</v>
      </c>
      <c r="BJ29" s="21">
        <v>2.5599300000000002E-3</v>
      </c>
      <c r="BK29" s="21">
        <v>3.4314900000000001E-3</v>
      </c>
      <c r="BL29" s="21">
        <v>2.6864499999999999E-3</v>
      </c>
      <c r="BM29" s="21">
        <v>2.8985500000000002E-3</v>
      </c>
      <c r="BN29" s="21">
        <v>2.7960699999999999E-3</v>
      </c>
      <c r="BO29" s="21">
        <v>2.8341600000000001E-3</v>
      </c>
    </row>
    <row r="30" spans="1:67" x14ac:dyDescent="0.2">
      <c r="A30" s="17">
        <v>5</v>
      </c>
      <c r="B30" s="17">
        <v>30065747</v>
      </c>
      <c r="C30" s="21">
        <v>0.469721</v>
      </c>
      <c r="D30" s="21">
        <v>1.04724E-4</v>
      </c>
      <c r="E30" s="31">
        <v>6.8654199999999997E-5</v>
      </c>
      <c r="F30" s="31">
        <v>3.6026299999999998E-5</v>
      </c>
      <c r="G30" s="31">
        <v>9.0919000000000001E-5</v>
      </c>
      <c r="H30" s="21">
        <v>1.7411799999999999E-4</v>
      </c>
      <c r="I30" s="21">
        <v>0</v>
      </c>
      <c r="J30" s="31">
        <v>5.8145700000000001E-5</v>
      </c>
      <c r="K30" s="31">
        <v>7.2634799999999998E-5</v>
      </c>
      <c r="L30" s="31">
        <v>9.0666800000000004E-5</v>
      </c>
      <c r="M30" s="31">
        <v>8.9059099999999996E-5</v>
      </c>
      <c r="N30" s="31">
        <v>4.5304199999999999E-5</v>
      </c>
      <c r="O30" s="21">
        <v>5.7736699999999996E-4</v>
      </c>
      <c r="P30" s="21">
        <v>1.7204300000000001E-4</v>
      </c>
      <c r="Q30" s="21">
        <v>2.7552000000000002E-4</v>
      </c>
      <c r="R30" s="21">
        <v>0</v>
      </c>
      <c r="S30" s="31">
        <v>6.6321800000000006E-5</v>
      </c>
      <c r="T30" s="21">
        <v>2.4576099999999999E-4</v>
      </c>
      <c r="U30" s="21">
        <v>0</v>
      </c>
      <c r="V30" s="21">
        <v>2.5163600000000001E-4</v>
      </c>
      <c r="W30" s="21">
        <v>0</v>
      </c>
      <c r="X30" s="21">
        <v>0</v>
      </c>
      <c r="Y30" s="21">
        <v>0</v>
      </c>
      <c r="Z30" s="21">
        <v>0</v>
      </c>
      <c r="AA30" s="21">
        <v>1.5082999999999999E-4</v>
      </c>
      <c r="AB30" s="21" t="s">
        <v>584</v>
      </c>
      <c r="AC30" s="31">
        <v>9.0092800000000006E-5</v>
      </c>
      <c r="AD30" s="21">
        <v>0</v>
      </c>
      <c r="AE30" s="21">
        <v>2.4196999999999999E-4</v>
      </c>
      <c r="AF30" s="21">
        <v>0</v>
      </c>
      <c r="AG30" s="21">
        <v>2.10726E-4</v>
      </c>
      <c r="AH30" s="21">
        <v>2.4067399999999999E-4</v>
      </c>
      <c r="AI30" s="21">
        <v>2.4789300000000001E-4</v>
      </c>
      <c r="AJ30" s="21">
        <v>1.18807E-4</v>
      </c>
      <c r="AK30" s="21">
        <v>1.6295900000000001E-4</v>
      </c>
      <c r="AL30" s="21">
        <v>3.9081599999999999E-4</v>
      </c>
      <c r="AM30" s="21" t="s">
        <v>584</v>
      </c>
      <c r="AN30" s="31">
        <v>9.73805E-5</v>
      </c>
      <c r="AO30" s="21">
        <v>1.06357E-4</v>
      </c>
      <c r="AP30" s="21">
        <v>0</v>
      </c>
      <c r="AQ30" s="31">
        <v>7.0032900000000005E-5</v>
      </c>
      <c r="AR30" s="21">
        <v>1.81242E-4</v>
      </c>
      <c r="AS30" s="21">
        <v>0</v>
      </c>
      <c r="AT30" s="31">
        <v>9.0841000000000007E-5</v>
      </c>
      <c r="AU30" s="21">
        <v>0</v>
      </c>
      <c r="AV30" s="21" t="s">
        <v>584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 t="s">
        <v>584</v>
      </c>
      <c r="BC30" s="21">
        <v>0</v>
      </c>
      <c r="BD30" s="21">
        <v>0</v>
      </c>
      <c r="BE30" s="21" t="s">
        <v>584</v>
      </c>
      <c r="BF30" s="21">
        <v>0</v>
      </c>
      <c r="BG30" s="21">
        <v>1.5307499999999999E-4</v>
      </c>
      <c r="BH30" s="31">
        <v>8.70246E-5</v>
      </c>
      <c r="BI30" s="21">
        <v>1.49321E-4</v>
      </c>
      <c r="BJ30" s="21">
        <v>1.7950099999999999E-4</v>
      </c>
      <c r="BK30" s="21">
        <v>1.7494799999999999E-4</v>
      </c>
      <c r="BL30" s="21">
        <v>0</v>
      </c>
      <c r="BM30" s="21">
        <v>3.12565E-4</v>
      </c>
      <c r="BN30" s="31">
        <v>3.99616E-5</v>
      </c>
      <c r="BO30" s="21">
        <v>4.1208800000000002E-4</v>
      </c>
    </row>
    <row r="31" spans="1:67" x14ac:dyDescent="0.2">
      <c r="A31" s="17">
        <v>5</v>
      </c>
      <c r="B31" s="17">
        <v>44996668</v>
      </c>
      <c r="C31" s="21">
        <v>0.26430999999999999</v>
      </c>
      <c r="D31" s="21">
        <v>4.594E-3</v>
      </c>
      <c r="E31" s="21">
        <v>5.0130900000000004E-3</v>
      </c>
      <c r="F31" s="21">
        <v>6.5273299999999996E-3</v>
      </c>
      <c r="G31" s="21" t="s">
        <v>584</v>
      </c>
      <c r="H31" s="21">
        <v>5.4848600000000003E-3</v>
      </c>
      <c r="I31" s="21" t="s">
        <v>584</v>
      </c>
      <c r="J31" s="21">
        <v>3.5272400000000001E-3</v>
      </c>
      <c r="K31" s="21">
        <v>5.6522999999999999E-3</v>
      </c>
      <c r="L31" s="21">
        <v>5.3828599999999997E-3</v>
      </c>
      <c r="M31" s="21">
        <v>0</v>
      </c>
      <c r="N31" s="21">
        <v>1.18616E-2</v>
      </c>
      <c r="O31" s="21">
        <v>1.3584300000000001E-2</v>
      </c>
      <c r="P31" s="21">
        <v>1.0408000000000001E-2</v>
      </c>
      <c r="Q31" s="21" t="s">
        <v>584</v>
      </c>
      <c r="R31" s="21">
        <v>1.33864E-2</v>
      </c>
      <c r="S31" s="21">
        <v>1.22982E-2</v>
      </c>
      <c r="T31" s="21">
        <v>1.24054E-2</v>
      </c>
      <c r="U31" s="21">
        <v>1.49576E-2</v>
      </c>
      <c r="V31" s="21">
        <v>1.21134E-2</v>
      </c>
      <c r="W31" s="21">
        <v>1.3788999999999999E-2</v>
      </c>
      <c r="X31" s="21">
        <v>1.4187E-2</v>
      </c>
      <c r="Y31" s="21">
        <v>1.3496899999999999E-2</v>
      </c>
      <c r="Z31" s="21">
        <v>1.2753E-2</v>
      </c>
      <c r="AA31" s="21">
        <v>1.23613E-2</v>
      </c>
      <c r="AB31" s="21" t="s">
        <v>584</v>
      </c>
      <c r="AC31" s="21">
        <v>1.3681499999999999E-2</v>
      </c>
      <c r="AD31" s="21">
        <v>1.3026899999999999E-2</v>
      </c>
      <c r="AE31" s="21">
        <v>1.25518E-2</v>
      </c>
      <c r="AF31" s="21">
        <v>1.27178E-2</v>
      </c>
      <c r="AG31" s="21">
        <v>0</v>
      </c>
      <c r="AH31" s="21">
        <v>1.26797E-2</v>
      </c>
      <c r="AI31" s="21">
        <v>1.16042E-2</v>
      </c>
      <c r="AJ31" s="21">
        <v>1.33495E-2</v>
      </c>
      <c r="AK31" s="21">
        <v>1.17497E-2</v>
      </c>
      <c r="AL31" s="21">
        <v>1.00818E-2</v>
      </c>
      <c r="AM31" s="21">
        <v>1.23448E-2</v>
      </c>
      <c r="AN31" s="21">
        <v>9.9466499999999996E-3</v>
      </c>
      <c r="AO31" s="21">
        <v>1.5853200000000001E-2</v>
      </c>
      <c r="AP31" s="21">
        <v>1.1542800000000001E-2</v>
      </c>
      <c r="AQ31" s="21">
        <v>1.16404E-2</v>
      </c>
      <c r="AR31" s="21">
        <v>1.0871E-2</v>
      </c>
      <c r="AS31" s="21">
        <v>1.1947599999999999E-2</v>
      </c>
      <c r="AT31" s="21">
        <v>0</v>
      </c>
      <c r="AU31" s="21">
        <v>1.0336400000000001E-2</v>
      </c>
      <c r="AV31" s="21">
        <v>1.21043E-2</v>
      </c>
      <c r="AW31" s="21">
        <v>1.2064E-2</v>
      </c>
      <c r="AX31" s="21">
        <v>1.24703E-2</v>
      </c>
      <c r="AY31" s="21">
        <v>1.11193E-2</v>
      </c>
      <c r="AZ31" s="21">
        <v>1.16842E-2</v>
      </c>
      <c r="BA31" s="21">
        <v>1.0903299999999999E-2</v>
      </c>
      <c r="BB31" s="21">
        <v>1.16723E-2</v>
      </c>
      <c r="BC31" s="21">
        <v>1.10863E-2</v>
      </c>
      <c r="BD31" s="21">
        <v>1.11209E-2</v>
      </c>
      <c r="BE31" s="21">
        <v>1.07989E-2</v>
      </c>
      <c r="BF31" s="21">
        <v>1.2515500000000001E-2</v>
      </c>
      <c r="BG31" s="21">
        <v>1.3454300000000001E-2</v>
      </c>
      <c r="BH31" s="21">
        <v>1.3110200000000001E-2</v>
      </c>
      <c r="BI31" s="21">
        <v>1.1937E-2</v>
      </c>
      <c r="BJ31" s="21">
        <v>1.1677E-2</v>
      </c>
      <c r="BK31" s="21">
        <v>1.5254200000000001E-2</v>
      </c>
      <c r="BL31" s="21">
        <v>1.0877299999999999E-2</v>
      </c>
      <c r="BM31" s="21">
        <v>1.22375E-2</v>
      </c>
      <c r="BN31" s="21">
        <v>1.2240600000000001E-2</v>
      </c>
      <c r="BO31" s="21">
        <v>1.1285699999999999E-2</v>
      </c>
    </row>
    <row r="32" spans="1:67" x14ac:dyDescent="0.2">
      <c r="A32" s="17">
        <v>5</v>
      </c>
      <c r="B32" s="17">
        <v>56642462</v>
      </c>
      <c r="C32" s="21">
        <v>0.34844900000000001</v>
      </c>
      <c r="D32" s="21">
        <v>1.9691899999999999E-4</v>
      </c>
      <c r="E32" s="21">
        <v>0</v>
      </c>
      <c r="F32" s="21">
        <v>0</v>
      </c>
      <c r="G32" s="21">
        <v>1.09051E-4</v>
      </c>
      <c r="H32" s="21">
        <v>2.8522500000000001E-4</v>
      </c>
      <c r="I32" s="21" t="s">
        <v>584</v>
      </c>
      <c r="J32" s="21">
        <v>0</v>
      </c>
      <c r="K32" s="21">
        <v>3.4059900000000002E-4</v>
      </c>
      <c r="L32" s="21">
        <v>2.00602E-4</v>
      </c>
      <c r="M32" s="21">
        <v>0</v>
      </c>
      <c r="N32" s="21" t="s">
        <v>584</v>
      </c>
      <c r="O32" s="21">
        <v>3.6775499999999999E-4</v>
      </c>
      <c r="P32" s="21">
        <v>4.2437900000000001E-4</v>
      </c>
      <c r="Q32" s="21">
        <v>2.22668E-4</v>
      </c>
      <c r="R32" s="21">
        <v>3.8547800000000003E-4</v>
      </c>
      <c r="S32" s="21">
        <v>8.0038400000000001E-4</v>
      </c>
      <c r="T32" s="21">
        <v>6.3299199999999997E-4</v>
      </c>
      <c r="U32" s="21">
        <v>3.8071099999999999E-4</v>
      </c>
      <c r="V32" s="21">
        <v>3.7430800000000001E-4</v>
      </c>
      <c r="W32" s="21">
        <v>0</v>
      </c>
      <c r="X32" s="21">
        <v>0</v>
      </c>
      <c r="Y32" s="21" t="s">
        <v>584</v>
      </c>
      <c r="Z32" s="21">
        <v>3.4533099999999999E-4</v>
      </c>
      <c r="AA32" s="21">
        <v>1.5775399999999999E-4</v>
      </c>
      <c r="AB32" s="21" t="s">
        <v>584</v>
      </c>
      <c r="AC32" s="21">
        <v>6.32911E-4</v>
      </c>
      <c r="AD32" s="31">
        <v>9.4375200000000004E-5</v>
      </c>
      <c r="AE32" s="21">
        <v>0</v>
      </c>
      <c r="AF32" s="21">
        <v>5.1456899999999999E-4</v>
      </c>
      <c r="AG32" s="21">
        <v>0</v>
      </c>
      <c r="AH32" s="21">
        <v>8.5979600000000002E-4</v>
      </c>
      <c r="AI32" s="21">
        <v>1.9093100000000001E-4</v>
      </c>
      <c r="AJ32" s="21">
        <v>3.9234099999999999E-4</v>
      </c>
      <c r="AK32" s="21">
        <v>3.5591399999999998E-4</v>
      </c>
      <c r="AL32" s="21" t="s">
        <v>584</v>
      </c>
      <c r="AM32" s="21" t="s">
        <v>584</v>
      </c>
      <c r="AN32" s="21">
        <v>5.2331399999999998E-4</v>
      </c>
      <c r="AO32" s="21">
        <v>1.0493200000000001E-3</v>
      </c>
      <c r="AP32" s="21">
        <v>3.6185500000000001E-4</v>
      </c>
      <c r="AQ32" s="21">
        <v>1.9976E-4</v>
      </c>
      <c r="AR32" s="21">
        <v>4.2433999999999999E-4</v>
      </c>
      <c r="AS32" s="21">
        <v>2.6109700000000001E-4</v>
      </c>
      <c r="AT32" s="21" t="s">
        <v>584</v>
      </c>
      <c r="AU32" s="21">
        <v>3.1407000000000001E-4</v>
      </c>
      <c r="AV32" s="21">
        <v>5.5544000000000004E-4</v>
      </c>
      <c r="AW32" s="21">
        <v>1.1316500000000001E-3</v>
      </c>
      <c r="AX32" s="21">
        <v>5.2120200000000002E-4</v>
      </c>
      <c r="AY32" s="21">
        <v>4.1336500000000001E-4</v>
      </c>
      <c r="AZ32" s="21">
        <v>3.2851499999999998E-4</v>
      </c>
      <c r="BA32" s="21">
        <v>4.3126699999999999E-4</v>
      </c>
      <c r="BB32" s="21" t="s">
        <v>584</v>
      </c>
      <c r="BC32" s="21">
        <v>4.0919300000000002E-4</v>
      </c>
      <c r="BD32" s="21">
        <v>3.5160699999999998E-4</v>
      </c>
      <c r="BE32" s="21">
        <v>8.1714199999999998E-4</v>
      </c>
      <c r="BF32" s="21">
        <v>1.4947699999999999E-4</v>
      </c>
      <c r="BG32" s="21">
        <v>2.4134199999999999E-4</v>
      </c>
      <c r="BH32" s="21">
        <v>0</v>
      </c>
      <c r="BI32" s="21">
        <v>0</v>
      </c>
      <c r="BJ32" s="21">
        <v>6.2376499999999997E-4</v>
      </c>
      <c r="BK32" s="21">
        <v>6.1431400000000003E-4</v>
      </c>
      <c r="BL32" s="21" t="s">
        <v>584</v>
      </c>
      <c r="BM32" s="21">
        <v>0</v>
      </c>
      <c r="BN32" s="21">
        <v>3.2701099999999999E-4</v>
      </c>
      <c r="BO32" s="21">
        <v>3.2542500000000001E-4</v>
      </c>
    </row>
    <row r="33" spans="1:67" x14ac:dyDescent="0.2">
      <c r="A33" s="17">
        <v>5</v>
      </c>
      <c r="B33" s="17">
        <v>62889336</v>
      </c>
      <c r="C33" s="21">
        <v>0.55050399999999999</v>
      </c>
      <c r="D33" s="21">
        <v>6.1912900000000003E-3</v>
      </c>
      <c r="E33" s="21">
        <v>7.4211499999999996E-3</v>
      </c>
      <c r="F33" s="21">
        <v>1.7373E-2</v>
      </c>
      <c r="G33" s="21">
        <v>1.9354799999999998E-2</v>
      </c>
      <c r="H33" s="21">
        <v>7.6923099999999999E-3</v>
      </c>
      <c r="I33" s="21" t="s">
        <v>584</v>
      </c>
      <c r="J33" s="21">
        <v>6.2832299999999999E-3</v>
      </c>
      <c r="K33" s="21">
        <v>2.53485E-3</v>
      </c>
      <c r="L33" s="21">
        <v>5.8676099999999997E-3</v>
      </c>
      <c r="M33" s="21">
        <v>1.2767799999999999E-3</v>
      </c>
      <c r="N33" s="21">
        <v>1.28144E-3</v>
      </c>
      <c r="O33" s="21">
        <v>1.27994E-3</v>
      </c>
      <c r="P33" s="21">
        <v>1.01555E-3</v>
      </c>
      <c r="Q33" s="21" t="s">
        <v>584</v>
      </c>
      <c r="R33" s="21">
        <v>9.3396799999999997E-4</v>
      </c>
      <c r="S33" s="21">
        <v>1.2815000000000001E-3</v>
      </c>
      <c r="T33" s="21">
        <v>7.3433400000000001E-4</v>
      </c>
      <c r="U33" s="21">
        <v>1.4985E-3</v>
      </c>
      <c r="V33" s="21">
        <v>1.2896100000000001E-3</v>
      </c>
      <c r="W33" s="21">
        <v>1.0049200000000001E-3</v>
      </c>
      <c r="X33" s="21">
        <v>4.0128400000000002E-4</v>
      </c>
      <c r="Y33" s="21">
        <v>1.44092E-3</v>
      </c>
      <c r="Z33" s="21">
        <v>1.8469700000000001E-3</v>
      </c>
      <c r="AA33" s="21">
        <v>1.73135E-3</v>
      </c>
      <c r="AB33" s="21">
        <v>1.6151799999999999E-3</v>
      </c>
      <c r="AC33" s="21">
        <v>2.0922799999999998E-2</v>
      </c>
      <c r="AD33" s="21">
        <v>9.2250899999999996E-4</v>
      </c>
      <c r="AE33" s="21">
        <v>1.93461E-3</v>
      </c>
      <c r="AF33" s="21">
        <v>1.1586599999999999E-3</v>
      </c>
      <c r="AG33" s="21">
        <v>1.38372E-3</v>
      </c>
      <c r="AH33" s="21">
        <v>6.0204699999999998E-4</v>
      </c>
      <c r="AI33" s="21">
        <v>1.1248600000000001E-3</v>
      </c>
      <c r="AJ33" s="21">
        <v>2.2854199999999998E-3</v>
      </c>
      <c r="AK33" s="21">
        <v>1.91914E-3</v>
      </c>
      <c r="AL33" s="21">
        <v>1.3144400000000001E-3</v>
      </c>
      <c r="AM33" s="21">
        <v>1.1738199999999999E-3</v>
      </c>
      <c r="AN33" s="21">
        <v>5.7642399999999997E-4</v>
      </c>
      <c r="AO33" s="21">
        <v>2.1195400000000001E-3</v>
      </c>
      <c r="AP33" s="21">
        <v>1.0196999999999999E-3</v>
      </c>
      <c r="AQ33" s="21">
        <v>1.2799199999999999E-3</v>
      </c>
      <c r="AR33" s="21">
        <v>1.1737099999999999E-3</v>
      </c>
      <c r="AS33" s="21">
        <v>1.1334699999999999E-3</v>
      </c>
      <c r="AT33" s="21">
        <v>3.4722199999999998E-3</v>
      </c>
      <c r="AU33" s="21">
        <v>2.12134E-4</v>
      </c>
      <c r="AV33" s="21">
        <v>1.57577E-3</v>
      </c>
      <c r="AW33" s="21">
        <v>1.4944699999999999E-3</v>
      </c>
      <c r="AX33" s="21">
        <v>1.0468999999999999E-3</v>
      </c>
      <c r="AY33" s="21">
        <v>1.1176300000000001E-3</v>
      </c>
      <c r="AZ33" s="21">
        <v>1.02421E-3</v>
      </c>
      <c r="BA33" s="21">
        <v>1.2027100000000001E-3</v>
      </c>
      <c r="BB33" s="21">
        <v>7.6753300000000004E-4</v>
      </c>
      <c r="BC33" s="21">
        <v>9.1859799999999996E-4</v>
      </c>
      <c r="BD33" s="21">
        <v>1.4625599999999999E-3</v>
      </c>
      <c r="BE33" s="21">
        <v>1.3873100000000001E-3</v>
      </c>
      <c r="BF33" s="21">
        <v>1.1750899999999999E-3</v>
      </c>
      <c r="BG33" s="21">
        <v>0</v>
      </c>
      <c r="BH33" s="21">
        <v>1.46145E-3</v>
      </c>
      <c r="BI33" s="21">
        <v>1.0761099999999999E-3</v>
      </c>
      <c r="BJ33" s="21">
        <v>1.0818100000000001E-3</v>
      </c>
      <c r="BK33" s="21">
        <v>1.31657E-3</v>
      </c>
      <c r="BL33" s="21">
        <v>1.2642199999999999E-3</v>
      </c>
      <c r="BM33" s="21">
        <v>1.22579E-3</v>
      </c>
      <c r="BN33" s="21">
        <v>6.43708E-4</v>
      </c>
      <c r="BO33" s="21">
        <v>1.44848E-3</v>
      </c>
    </row>
    <row r="34" spans="1:67" x14ac:dyDescent="0.2">
      <c r="A34" s="17">
        <v>5</v>
      </c>
      <c r="B34" s="17">
        <v>162561231</v>
      </c>
      <c r="C34" s="21">
        <v>0.34424300000000002</v>
      </c>
      <c r="D34" s="21">
        <v>0</v>
      </c>
      <c r="E34" s="21">
        <v>3.9928099999999997E-4</v>
      </c>
      <c r="F34" s="21">
        <v>1.11779E-3</v>
      </c>
      <c r="G34" s="21">
        <v>3.6603200000000002E-4</v>
      </c>
      <c r="H34" s="21">
        <v>5.2714799999999996E-4</v>
      </c>
      <c r="I34" s="21" t="s">
        <v>584</v>
      </c>
      <c r="J34" s="21">
        <v>6.6595599999999999E-4</v>
      </c>
      <c r="K34" s="21">
        <v>5.1005199999999999E-4</v>
      </c>
      <c r="L34" s="21">
        <v>4.5903099999999999E-4</v>
      </c>
      <c r="M34" s="21" t="s">
        <v>584</v>
      </c>
      <c r="N34" s="21" t="s">
        <v>584</v>
      </c>
      <c r="O34" s="21">
        <v>3.1287200000000002E-3</v>
      </c>
      <c r="P34" s="21">
        <v>3.0422600000000002E-3</v>
      </c>
      <c r="Q34" s="21">
        <v>3.58137E-3</v>
      </c>
      <c r="R34" s="21">
        <v>9.5714800000000003E-3</v>
      </c>
      <c r="S34" s="21" t="s">
        <v>584</v>
      </c>
      <c r="T34" s="21">
        <v>3.5544999999999999E-3</v>
      </c>
      <c r="U34" s="21">
        <v>6.0706400000000004E-3</v>
      </c>
      <c r="V34" s="21">
        <v>2.8435999999999999E-3</v>
      </c>
      <c r="W34" s="21">
        <v>2.8481600000000002E-3</v>
      </c>
      <c r="X34" s="21">
        <v>0</v>
      </c>
      <c r="Y34" s="21">
        <v>3.8784700000000002E-3</v>
      </c>
      <c r="Z34" s="21">
        <v>4.8436800000000004E-3</v>
      </c>
      <c r="AA34" s="21">
        <v>1.4866199999999999E-3</v>
      </c>
      <c r="AB34" s="21" t="s">
        <v>584</v>
      </c>
      <c r="AC34" s="21">
        <v>4.0276699999999997E-3</v>
      </c>
      <c r="AD34" s="21">
        <v>2.0559900000000002E-3</v>
      </c>
      <c r="AE34" s="21" t="s">
        <v>584</v>
      </c>
      <c r="AF34" s="21">
        <v>3.7155000000000001E-3</v>
      </c>
      <c r="AG34" s="21" t="s">
        <v>584</v>
      </c>
      <c r="AH34" s="21">
        <v>3.6119699999999999E-3</v>
      </c>
      <c r="AI34" s="21">
        <v>3.7964100000000001E-3</v>
      </c>
      <c r="AJ34" s="21">
        <v>4.7151299999999997E-3</v>
      </c>
      <c r="AK34" s="21">
        <v>4.0048100000000001E-3</v>
      </c>
      <c r="AL34" s="21">
        <v>2.9928899999999998E-3</v>
      </c>
      <c r="AM34" s="21">
        <v>0</v>
      </c>
      <c r="AN34" s="21">
        <v>4.2569699999999997E-3</v>
      </c>
      <c r="AO34" s="21">
        <v>3.1910699999999998E-3</v>
      </c>
      <c r="AP34" s="21">
        <v>2.51651E-3</v>
      </c>
      <c r="AQ34" s="21">
        <v>3.4298800000000002E-3</v>
      </c>
      <c r="AR34" s="21">
        <v>4.6227100000000004E-3</v>
      </c>
      <c r="AS34" s="21">
        <v>2.8022400000000001E-3</v>
      </c>
      <c r="AT34" s="21">
        <v>3.45584E-3</v>
      </c>
      <c r="AU34" s="21">
        <v>4.4635999999999999E-3</v>
      </c>
      <c r="AV34" s="21">
        <v>3.6579300000000002E-3</v>
      </c>
      <c r="AW34" s="21" t="s">
        <v>584</v>
      </c>
      <c r="AX34" s="21">
        <v>3.3295199999999999E-3</v>
      </c>
      <c r="AY34" s="21">
        <v>2.4587300000000001E-3</v>
      </c>
      <c r="AZ34" s="21">
        <v>2.6138400000000001E-3</v>
      </c>
      <c r="BA34" s="21">
        <v>3.9555500000000004E-3</v>
      </c>
      <c r="BB34" s="21">
        <v>0</v>
      </c>
      <c r="BC34" s="21">
        <v>3.43386E-3</v>
      </c>
      <c r="BD34" s="21">
        <v>3.7270300000000001E-3</v>
      </c>
      <c r="BE34" s="21">
        <v>3.754E-3</v>
      </c>
      <c r="BF34" s="21">
        <v>4.45511E-3</v>
      </c>
      <c r="BG34" s="21" t="s">
        <v>584</v>
      </c>
      <c r="BH34" s="21">
        <v>2.7047E-3</v>
      </c>
      <c r="BI34" s="21" t="s">
        <v>584</v>
      </c>
      <c r="BJ34" s="21">
        <v>3.40113E-3</v>
      </c>
      <c r="BK34" s="21">
        <v>4.9613000000000001E-3</v>
      </c>
      <c r="BL34" s="21">
        <v>2.7614800000000002E-3</v>
      </c>
      <c r="BM34" s="21">
        <v>4.2090000000000001E-3</v>
      </c>
      <c r="BN34" s="21">
        <v>2.9384799999999998E-3</v>
      </c>
      <c r="BO34" s="21">
        <v>2.7066899999999999E-3</v>
      </c>
    </row>
    <row r="35" spans="1:67" x14ac:dyDescent="0.2">
      <c r="A35" s="17">
        <v>6</v>
      </c>
      <c r="B35" s="17">
        <v>1718378</v>
      </c>
      <c r="C35" s="21">
        <v>0.25267400000000001</v>
      </c>
      <c r="D35" s="21">
        <v>2.0633899999999999E-4</v>
      </c>
      <c r="E35" s="21">
        <v>2.7998999999999998E-4</v>
      </c>
      <c r="F35" s="21">
        <v>3.3066900000000001E-4</v>
      </c>
      <c r="G35" s="21">
        <v>3.3446099999999998E-4</v>
      </c>
      <c r="H35" s="21">
        <v>2.6846900000000002E-4</v>
      </c>
      <c r="I35" s="21">
        <v>1.9328600000000001E-4</v>
      </c>
      <c r="J35" s="21">
        <v>6.4597199999999997E-4</v>
      </c>
      <c r="K35" s="21">
        <v>2.3772999999999999E-4</v>
      </c>
      <c r="L35" s="21">
        <v>5.8067800000000005E-4</v>
      </c>
      <c r="M35" s="21">
        <v>1.5105299999999999E-3</v>
      </c>
      <c r="N35" s="21">
        <v>0</v>
      </c>
      <c r="O35" s="21">
        <v>2.3661900000000001E-4</v>
      </c>
      <c r="P35" s="21">
        <v>1.3833199999999999E-4</v>
      </c>
      <c r="Q35" s="21">
        <v>1.64704E-4</v>
      </c>
      <c r="R35" s="21">
        <v>2.19106E-4</v>
      </c>
      <c r="S35" s="21">
        <v>0</v>
      </c>
      <c r="T35" s="21">
        <v>1.8491100000000001E-4</v>
      </c>
      <c r="U35" s="21">
        <v>1.67224E-4</v>
      </c>
      <c r="V35" s="21">
        <v>1.8845400000000001E-4</v>
      </c>
      <c r="W35" s="21">
        <v>3.1941599999999999E-4</v>
      </c>
      <c r="X35" s="21">
        <v>0</v>
      </c>
      <c r="Y35" s="21">
        <v>4.0439099999999998E-4</v>
      </c>
      <c r="Z35" s="21">
        <v>2.5195300000000002E-4</v>
      </c>
      <c r="AA35" s="21">
        <v>3.9086699999999998E-4</v>
      </c>
      <c r="AB35" s="21">
        <v>3.5704699999999999E-4</v>
      </c>
      <c r="AC35" s="21">
        <v>2.4975699999999997E-4</v>
      </c>
      <c r="AD35" s="21">
        <v>2.5723500000000003E-4</v>
      </c>
      <c r="AE35" s="21">
        <v>1.9086900000000001E-4</v>
      </c>
      <c r="AF35" s="21">
        <v>1.01338E-4</v>
      </c>
      <c r="AG35" s="21" t="s">
        <v>584</v>
      </c>
      <c r="AH35" s="21">
        <v>2.7860999999999999E-4</v>
      </c>
      <c r="AI35" s="21">
        <v>0</v>
      </c>
      <c r="AJ35" s="21">
        <v>1.31996E-4</v>
      </c>
      <c r="AK35" s="21">
        <v>2.9056600000000002E-4</v>
      </c>
      <c r="AL35" s="21">
        <v>0</v>
      </c>
      <c r="AM35" s="21">
        <v>1.5769800000000001E-4</v>
      </c>
      <c r="AN35" s="21">
        <v>3.9274699999999999E-4</v>
      </c>
      <c r="AO35" s="21">
        <v>6.1919500000000002E-2</v>
      </c>
      <c r="AP35" s="21">
        <v>7.2232799999999995E-4</v>
      </c>
      <c r="AQ35" s="21">
        <v>3.6722700000000003E-4</v>
      </c>
      <c r="AR35" s="21">
        <v>0</v>
      </c>
      <c r="AS35" s="21">
        <v>6.0499600000000001E-2</v>
      </c>
      <c r="AT35" s="21">
        <v>1.08388E-3</v>
      </c>
      <c r="AU35" s="21">
        <v>1.02987E-3</v>
      </c>
      <c r="AV35" s="21">
        <v>2.5633399999999999E-4</v>
      </c>
      <c r="AW35" s="21">
        <v>0</v>
      </c>
      <c r="AX35" s="21">
        <v>0</v>
      </c>
      <c r="AY35" s="21">
        <v>1.8208300000000001E-4</v>
      </c>
      <c r="AZ35" s="21">
        <v>2.42072E-4</v>
      </c>
      <c r="BA35" s="21">
        <v>3.25662E-4</v>
      </c>
      <c r="BB35" s="21">
        <v>2.6977199999999999E-4</v>
      </c>
      <c r="BC35" s="21">
        <v>0</v>
      </c>
      <c r="BD35" s="21">
        <v>3.87022E-4</v>
      </c>
      <c r="BE35" s="21">
        <v>3.51088E-4</v>
      </c>
      <c r="BF35" s="21">
        <v>3.2471699999999997E-4</v>
      </c>
      <c r="BG35" s="21">
        <v>1.5908400000000001E-4</v>
      </c>
      <c r="BH35" s="21">
        <v>1.4750399999999999E-4</v>
      </c>
      <c r="BI35" s="21">
        <v>1.5801500000000001E-4</v>
      </c>
      <c r="BJ35" s="21">
        <v>5.0262699999999996E-4</v>
      </c>
      <c r="BK35" s="21">
        <v>2.7188700000000001E-4</v>
      </c>
      <c r="BL35" s="21">
        <v>2.0603E-4</v>
      </c>
      <c r="BM35" s="21">
        <v>3.7921899999999998E-4</v>
      </c>
      <c r="BN35" s="21">
        <v>2.2925300000000001E-4</v>
      </c>
      <c r="BO35" s="21">
        <v>1.6515900000000001E-3</v>
      </c>
    </row>
    <row r="36" spans="1:67" x14ac:dyDescent="0.2">
      <c r="A36" s="17">
        <v>6</v>
      </c>
      <c r="B36" s="17">
        <v>49353866</v>
      </c>
      <c r="C36" s="21">
        <v>0.34134999999999999</v>
      </c>
      <c r="D36" s="21">
        <v>1.32929E-4</v>
      </c>
      <c r="E36" s="21">
        <v>1.2846900000000001E-4</v>
      </c>
      <c r="F36" s="21">
        <v>2.9340600000000002E-4</v>
      </c>
      <c r="G36" s="21">
        <v>2.7096599999999998E-4</v>
      </c>
      <c r="H36" s="21">
        <v>3.1806599999999999E-4</v>
      </c>
      <c r="I36" s="21" t="s">
        <v>584</v>
      </c>
      <c r="J36" s="21">
        <v>2.1459199999999999E-4</v>
      </c>
      <c r="K36" s="21">
        <v>1.24948E-4</v>
      </c>
      <c r="L36" s="21">
        <v>1.70213E-4</v>
      </c>
      <c r="M36" s="21">
        <v>0</v>
      </c>
      <c r="N36" s="21">
        <v>0</v>
      </c>
      <c r="O36" s="21">
        <v>5.0826599999999995E-4</v>
      </c>
      <c r="P36" s="21">
        <v>5.2760299999999997E-4</v>
      </c>
      <c r="Q36" s="21" t="s">
        <v>584</v>
      </c>
      <c r="R36" s="21">
        <v>5.5923599999999996E-4</v>
      </c>
      <c r="S36" s="21" t="s">
        <v>584</v>
      </c>
      <c r="T36" s="21">
        <v>6.2957400000000004E-4</v>
      </c>
      <c r="U36" s="21">
        <v>6.1541000000000005E-4</v>
      </c>
      <c r="V36" s="21">
        <v>6.0313599999999999E-4</v>
      </c>
      <c r="W36" s="21">
        <v>8.116E-4</v>
      </c>
      <c r="X36" s="21">
        <v>4.8420899999999998E-4</v>
      </c>
      <c r="Y36" s="21">
        <v>6.6329500000000005E-4</v>
      </c>
      <c r="Z36" s="21">
        <v>5.3766100000000004E-4</v>
      </c>
      <c r="AA36" s="21">
        <v>9.40091E-4</v>
      </c>
      <c r="AB36" s="21">
        <v>6.5025499999999997E-4</v>
      </c>
      <c r="AC36" s="21">
        <v>6.6858300000000005E-4</v>
      </c>
      <c r="AD36" s="21">
        <v>4.6422899999999998E-4</v>
      </c>
      <c r="AE36" s="21">
        <v>1.18231E-4</v>
      </c>
      <c r="AF36" s="21">
        <v>5.8786099999999996E-4</v>
      </c>
      <c r="AG36" s="21" t="s">
        <v>584</v>
      </c>
      <c r="AH36" s="21">
        <v>9.8341300000000004E-4</v>
      </c>
      <c r="AI36" s="21">
        <v>3.80453E-4</v>
      </c>
      <c r="AJ36" s="21">
        <v>6.6597599999999998E-4</v>
      </c>
      <c r="AK36" s="21">
        <v>6.2625699999999996E-4</v>
      </c>
      <c r="AL36" s="21">
        <v>6.2445399999999998E-4</v>
      </c>
      <c r="AM36" s="21">
        <v>0</v>
      </c>
      <c r="AN36" s="21">
        <v>4.33526E-4</v>
      </c>
      <c r="AO36" s="21">
        <v>8.24856E-4</v>
      </c>
      <c r="AP36" s="21">
        <v>7.3213100000000001E-4</v>
      </c>
      <c r="AQ36" s="21">
        <v>6.0988000000000004E-4</v>
      </c>
      <c r="AR36" s="21">
        <v>5.8452899999999997E-4</v>
      </c>
      <c r="AS36" s="21">
        <v>6.8695500000000005E-4</v>
      </c>
      <c r="AT36" s="21">
        <v>4.1752800000000002E-4</v>
      </c>
      <c r="AU36" s="21">
        <v>4.2119800000000002E-4</v>
      </c>
      <c r="AV36" s="21">
        <v>3.8427099999999999E-4</v>
      </c>
      <c r="AW36" s="21">
        <v>6.4783600000000005E-4</v>
      </c>
      <c r="AX36" s="21">
        <v>5.9289E-4</v>
      </c>
      <c r="AY36" s="21">
        <v>3.7546900000000002E-4</v>
      </c>
      <c r="AZ36" s="21" t="s">
        <v>584</v>
      </c>
      <c r="BA36" s="21">
        <v>5.97173E-4</v>
      </c>
      <c r="BB36" s="21">
        <v>3.2676200000000003E-4</v>
      </c>
      <c r="BC36" s="21">
        <v>5.82086E-4</v>
      </c>
      <c r="BD36" s="21">
        <v>7.5534899999999999E-4</v>
      </c>
      <c r="BE36" s="21">
        <v>5.0161599999999998E-4</v>
      </c>
      <c r="BF36" s="21">
        <v>3.2739299999999999E-4</v>
      </c>
      <c r="BG36" s="21">
        <v>7.9382300000000003E-4</v>
      </c>
      <c r="BH36" s="21">
        <v>5.4132099999999999E-4</v>
      </c>
      <c r="BI36" s="21">
        <v>4.1399299999999998E-4</v>
      </c>
      <c r="BJ36" s="21">
        <v>4.6814799999999999E-4</v>
      </c>
      <c r="BK36" s="21">
        <v>5.2873700000000004E-4</v>
      </c>
      <c r="BL36" s="21">
        <v>2.3228799999999998E-3</v>
      </c>
      <c r="BM36" s="21">
        <v>4.8372900000000002E-4</v>
      </c>
      <c r="BN36" s="21">
        <v>4.4388099999999997E-4</v>
      </c>
      <c r="BO36" s="21">
        <v>2.77874E-4</v>
      </c>
    </row>
    <row r="37" spans="1:67" x14ac:dyDescent="0.2">
      <c r="A37" s="17">
        <v>6</v>
      </c>
      <c r="B37" s="17">
        <v>55423241</v>
      </c>
      <c r="C37" s="21">
        <v>0.29511999999999999</v>
      </c>
      <c r="D37" s="31">
        <v>8.8971899999999994E-5</v>
      </c>
      <c r="E37" s="31">
        <v>9.1633799999999997E-5</v>
      </c>
      <c r="F37" s="21">
        <v>3.33584E-4</v>
      </c>
      <c r="G37" s="21">
        <v>0</v>
      </c>
      <c r="H37" s="21">
        <v>1.06242E-4</v>
      </c>
      <c r="I37" s="31">
        <v>5.38126E-5</v>
      </c>
      <c r="J37" s="31">
        <v>8.7379000000000005E-5</v>
      </c>
      <c r="K37" s="21">
        <v>0</v>
      </c>
      <c r="L37" s="21">
        <v>1.7948000000000001E-4</v>
      </c>
      <c r="M37" s="21">
        <v>0</v>
      </c>
      <c r="N37" s="21" t="s">
        <v>584</v>
      </c>
      <c r="O37" s="21">
        <v>0</v>
      </c>
      <c r="P37" s="21">
        <v>1.6249600000000001E-4</v>
      </c>
      <c r="Q37" s="21">
        <v>4.9067700000000002E-4</v>
      </c>
      <c r="R37" s="21">
        <v>6.8889500000000002E-4</v>
      </c>
      <c r="S37" s="31">
        <v>5.0528000000000001E-5</v>
      </c>
      <c r="T37" s="21">
        <v>1.4394700000000001E-4</v>
      </c>
      <c r="U37" s="21">
        <v>2.6360899999999999E-4</v>
      </c>
      <c r="V37" s="21">
        <v>8.2576399999999999E-4</v>
      </c>
      <c r="W37" s="21">
        <v>8.64656E-4</v>
      </c>
      <c r="X37" s="21" t="s">
        <v>584</v>
      </c>
      <c r="Y37" s="21">
        <v>0</v>
      </c>
      <c r="Z37" s="21">
        <v>2.55667E-4</v>
      </c>
      <c r="AA37" s="21">
        <v>7.4654699999999997E-4</v>
      </c>
      <c r="AB37" s="21">
        <v>2.7290099999999998E-4</v>
      </c>
      <c r="AC37" s="21">
        <v>1.4443600000000001E-4</v>
      </c>
      <c r="AD37" s="21">
        <v>2.3532199999999999E-4</v>
      </c>
      <c r="AE37" s="21" t="s">
        <v>584</v>
      </c>
      <c r="AF37" s="21">
        <v>3.2743900000000001E-4</v>
      </c>
      <c r="AG37" s="21" t="s">
        <v>584</v>
      </c>
      <c r="AH37" s="21">
        <v>4.6403699999999999E-4</v>
      </c>
      <c r="AI37" s="21">
        <v>1.77651E-4</v>
      </c>
      <c r="AJ37" s="21" t="s">
        <v>584</v>
      </c>
      <c r="AK37" s="21">
        <v>4.3025600000000001E-4</v>
      </c>
      <c r="AL37" s="21">
        <v>0</v>
      </c>
      <c r="AM37" s="21" t="s">
        <v>584</v>
      </c>
      <c r="AN37" s="21">
        <v>4.5098399999999998E-4</v>
      </c>
      <c r="AO37" s="21">
        <v>0</v>
      </c>
      <c r="AP37" s="21">
        <v>7.4159900000000001E-4</v>
      </c>
      <c r="AQ37" s="21">
        <v>4.9742999999999999E-4</v>
      </c>
      <c r="AR37" s="21">
        <v>3.6507E-4</v>
      </c>
      <c r="AS37" s="21">
        <v>1.2468799999999999E-3</v>
      </c>
      <c r="AT37" s="21">
        <v>0</v>
      </c>
      <c r="AU37" s="21">
        <v>0</v>
      </c>
      <c r="AV37" s="21">
        <v>3.6863400000000001E-4</v>
      </c>
      <c r="AW37" s="21">
        <v>3.2180199999999999E-4</v>
      </c>
      <c r="AX37" s="21">
        <v>8.4127900000000001E-4</v>
      </c>
      <c r="AY37" s="21">
        <v>9.4321800000000001E-4</v>
      </c>
      <c r="AZ37" s="21" t="s">
        <v>584</v>
      </c>
      <c r="BA37" s="21">
        <v>0</v>
      </c>
      <c r="BB37" s="21" t="s">
        <v>584</v>
      </c>
      <c r="BC37" s="21">
        <v>6.53004E-4</v>
      </c>
      <c r="BD37" s="21">
        <v>4.662E-4</v>
      </c>
      <c r="BE37" s="21">
        <v>3.1289099999999998E-4</v>
      </c>
      <c r="BF37" s="21">
        <v>2.34687E-4</v>
      </c>
      <c r="BG37" s="21">
        <v>0</v>
      </c>
      <c r="BH37" s="21">
        <v>0</v>
      </c>
      <c r="BI37" s="21">
        <v>0</v>
      </c>
      <c r="BJ37" s="21">
        <v>1.20135E-4</v>
      </c>
      <c r="BK37" s="21">
        <v>4.2127400000000002E-4</v>
      </c>
      <c r="BL37" s="21">
        <v>2.20702E-4</v>
      </c>
      <c r="BM37" s="21">
        <v>4.9730599999999999E-4</v>
      </c>
      <c r="BN37" s="21">
        <v>0</v>
      </c>
      <c r="BO37" s="21">
        <v>5.5483599999999996E-4</v>
      </c>
    </row>
    <row r="38" spans="1:67" x14ac:dyDescent="0.2">
      <c r="A38" s="17">
        <v>6</v>
      </c>
      <c r="B38" s="17">
        <v>166015122</v>
      </c>
      <c r="C38" s="21">
        <v>0.52700400000000003</v>
      </c>
      <c r="D38" s="21">
        <v>3.3500799999999997E-4</v>
      </c>
      <c r="E38" s="31">
        <v>4.7757799999999999E-5</v>
      </c>
      <c r="F38" s="21">
        <v>3.6084300000000001E-4</v>
      </c>
      <c r="G38" s="21">
        <v>6.7449100000000004E-4</v>
      </c>
      <c r="H38" s="31">
        <v>7.7101000000000006E-5</v>
      </c>
      <c r="I38" s="21">
        <v>1.5403199999999999E-4</v>
      </c>
      <c r="J38" s="21">
        <v>1.3330200000000001E-3</v>
      </c>
      <c r="K38" s="21">
        <v>1.47484E-4</v>
      </c>
      <c r="L38" s="21">
        <v>2.6688900000000003E-4</v>
      </c>
      <c r="M38" s="21">
        <v>4.5259100000000002E-4</v>
      </c>
      <c r="N38" s="21">
        <v>5.2705999999999999E-4</v>
      </c>
      <c r="O38" s="21">
        <v>4.09467E-4</v>
      </c>
      <c r="P38" s="21">
        <v>6.0198100000000002E-4</v>
      </c>
      <c r="Q38" s="21">
        <v>6.2445399999999998E-4</v>
      </c>
      <c r="R38" s="21">
        <v>5.9113299999999998E-4</v>
      </c>
      <c r="S38" s="21">
        <v>0</v>
      </c>
      <c r="T38" s="21">
        <v>4.5437299999999999E-4</v>
      </c>
      <c r="U38" s="21">
        <v>1.06843E-3</v>
      </c>
      <c r="V38" s="21">
        <v>6.8485300000000002E-4</v>
      </c>
      <c r="W38" s="21">
        <v>5.7993400000000005E-4</v>
      </c>
      <c r="X38" s="21">
        <v>5.70711E-4</v>
      </c>
      <c r="Y38" s="21">
        <v>9.3530800000000004E-4</v>
      </c>
      <c r="Z38" s="21">
        <v>0</v>
      </c>
      <c r="AA38" s="21">
        <v>1.24679E-3</v>
      </c>
      <c r="AB38" s="21" t="s">
        <v>584</v>
      </c>
      <c r="AC38" s="21">
        <v>3.2225E-4</v>
      </c>
      <c r="AD38" s="21">
        <v>5.0301800000000004E-4</v>
      </c>
      <c r="AE38" s="21">
        <v>4.9609299999999997E-4</v>
      </c>
      <c r="AF38" s="21">
        <v>6.1950199999999997E-4</v>
      </c>
      <c r="AG38" s="21">
        <v>4.12235E-4</v>
      </c>
      <c r="AH38" s="21">
        <v>1.2371600000000001E-4</v>
      </c>
      <c r="AI38" s="21">
        <v>7.7639799999999998E-4</v>
      </c>
      <c r="AJ38" s="21">
        <v>4.7736499999999999E-4</v>
      </c>
      <c r="AK38" s="21">
        <v>4.8928000000000003E-4</v>
      </c>
      <c r="AL38" s="21">
        <v>0</v>
      </c>
      <c r="AM38" s="21">
        <v>8.7690499999999998E-4</v>
      </c>
      <c r="AN38" s="21">
        <v>4.5177299999999999E-4</v>
      </c>
      <c r="AO38" s="21">
        <v>7.2279199999999999E-4</v>
      </c>
      <c r="AP38" s="21">
        <v>3.4125799999999999E-4</v>
      </c>
      <c r="AQ38" s="21">
        <v>7.3393099999999995E-4</v>
      </c>
      <c r="AR38" s="21">
        <v>6.3924999999999995E-4</v>
      </c>
      <c r="AS38" s="21">
        <v>4.1649299999999998E-4</v>
      </c>
      <c r="AT38" s="21">
        <v>1.11235E-3</v>
      </c>
      <c r="AU38" s="21">
        <v>4.57782E-4</v>
      </c>
      <c r="AV38" s="21">
        <v>6.8984099999999996E-4</v>
      </c>
      <c r="AW38" s="21">
        <v>3.1725900000000002E-4</v>
      </c>
      <c r="AX38" s="21">
        <v>6.6824300000000001E-4</v>
      </c>
      <c r="AY38" s="21">
        <v>6.3608200000000005E-4</v>
      </c>
      <c r="AZ38" s="21">
        <v>3.6805300000000002E-4</v>
      </c>
      <c r="BA38" s="21">
        <v>1.9855099999999999E-4</v>
      </c>
      <c r="BB38" s="21">
        <v>5.4288800000000005E-4</v>
      </c>
      <c r="BC38" s="21">
        <v>5.6254500000000002E-4</v>
      </c>
      <c r="BD38" s="21">
        <v>8.9319900000000001E-4</v>
      </c>
      <c r="BE38" s="21">
        <v>9.8879400000000009E-4</v>
      </c>
      <c r="BF38" s="21">
        <v>5.2870900000000004E-4</v>
      </c>
      <c r="BG38" s="21">
        <v>3.1345500000000003E-4</v>
      </c>
      <c r="BH38" s="31">
        <v>5.8319200000000002E-5</v>
      </c>
      <c r="BI38" s="21">
        <v>4.14938E-4</v>
      </c>
      <c r="BJ38" s="21">
        <v>3.1340399999999998E-4</v>
      </c>
      <c r="BK38" s="21">
        <v>7.3550999999999998E-4</v>
      </c>
      <c r="BL38" s="21">
        <v>4.0485800000000002E-4</v>
      </c>
      <c r="BM38" s="21">
        <v>7.3605199999999995E-4</v>
      </c>
      <c r="BN38" s="21">
        <v>5.7661799999999999E-4</v>
      </c>
      <c r="BO38" s="21">
        <v>4.1521800000000002E-4</v>
      </c>
    </row>
    <row r="39" spans="1:67" x14ac:dyDescent="0.2">
      <c r="A39" s="17">
        <v>7</v>
      </c>
      <c r="B39" s="17">
        <v>18379972</v>
      </c>
      <c r="C39" s="21">
        <v>0.34152300000000002</v>
      </c>
      <c r="D39" s="21">
        <v>2.4217999999999999E-4</v>
      </c>
      <c r="E39" s="21">
        <v>2.2571900000000001E-4</v>
      </c>
      <c r="F39" s="21">
        <v>0</v>
      </c>
      <c r="G39" s="21">
        <v>2.06436E-4</v>
      </c>
      <c r="H39" s="21">
        <v>1.2965700000000001E-4</v>
      </c>
      <c r="I39" s="21">
        <v>3.52166E-4</v>
      </c>
      <c r="J39" s="21">
        <v>3.0373999999999999E-4</v>
      </c>
      <c r="K39" s="21">
        <v>1.1443E-4</v>
      </c>
      <c r="L39" s="31">
        <v>6.5717399999999995E-5</v>
      </c>
      <c r="M39" s="21">
        <v>0</v>
      </c>
      <c r="N39" s="21">
        <v>2.01888E-4</v>
      </c>
      <c r="O39" s="21">
        <v>4.58243E-4</v>
      </c>
      <c r="P39" s="21">
        <v>2.9484900000000002E-4</v>
      </c>
      <c r="Q39" s="21">
        <v>0</v>
      </c>
      <c r="R39" s="21">
        <v>4.8432E-4</v>
      </c>
      <c r="S39" s="21">
        <v>0</v>
      </c>
      <c r="T39" s="21">
        <v>4.27305E-4</v>
      </c>
      <c r="U39" s="21">
        <v>4.64382E-4</v>
      </c>
      <c r="V39" s="21">
        <v>4.0124799999999999E-4</v>
      </c>
      <c r="W39" s="21">
        <v>6.9979000000000005E-4</v>
      </c>
      <c r="X39" s="21">
        <v>6.4205499999999999E-4</v>
      </c>
      <c r="Y39" s="21">
        <v>1.3994800000000001E-4</v>
      </c>
      <c r="Z39" s="21">
        <v>1.57183E-4</v>
      </c>
      <c r="AA39" s="21">
        <v>3.7902699999999999E-4</v>
      </c>
      <c r="AB39" s="21">
        <v>4.8845500000000005E-4</v>
      </c>
      <c r="AC39" s="21">
        <v>3.2495199999999999E-4</v>
      </c>
      <c r="AD39" s="21">
        <v>2.5362699999999998E-4</v>
      </c>
      <c r="AE39" s="21" t="s">
        <v>584</v>
      </c>
      <c r="AF39" s="21">
        <v>3.8601299999999999E-4</v>
      </c>
      <c r="AG39" s="21">
        <v>3.2556300000000001E-4</v>
      </c>
      <c r="AH39" s="21">
        <v>1.15068E-4</v>
      </c>
      <c r="AI39" s="21">
        <v>1.2156700000000001E-3</v>
      </c>
      <c r="AJ39" s="21">
        <v>0</v>
      </c>
      <c r="AK39" s="21">
        <v>2.0936899999999999E-4</v>
      </c>
      <c r="AL39" s="21">
        <v>0</v>
      </c>
      <c r="AM39" s="21">
        <v>0</v>
      </c>
      <c r="AN39" s="21">
        <v>2.9014500000000001E-4</v>
      </c>
      <c r="AO39" s="21">
        <v>1.0999899999999999E-3</v>
      </c>
      <c r="AP39" s="21">
        <v>3.1570300000000002E-4</v>
      </c>
      <c r="AQ39" s="21">
        <v>0</v>
      </c>
      <c r="AR39" s="21">
        <v>3.9039599999999999E-4</v>
      </c>
      <c r="AS39" s="21">
        <v>3.6310800000000001E-4</v>
      </c>
      <c r="AT39" s="21">
        <v>2.2916500000000001E-4</v>
      </c>
      <c r="AU39" s="21">
        <v>3.5324299999999999E-4</v>
      </c>
      <c r="AV39" s="21">
        <v>2.5332700000000002E-4</v>
      </c>
      <c r="AW39" s="21">
        <v>2.2675700000000001E-4</v>
      </c>
      <c r="AX39" s="21">
        <v>2.53949E-4</v>
      </c>
      <c r="AY39" s="21">
        <v>1.09057E-4</v>
      </c>
      <c r="AZ39" s="21">
        <v>3.7313400000000001E-4</v>
      </c>
      <c r="BA39" s="21">
        <v>1.50648E-4</v>
      </c>
      <c r="BB39" s="21">
        <v>1.73883E-4</v>
      </c>
      <c r="BC39" s="21">
        <v>3.50668E-4</v>
      </c>
      <c r="BD39" s="21">
        <v>3.8302900000000001E-4</v>
      </c>
      <c r="BE39" s="21">
        <v>2.8110400000000001E-4</v>
      </c>
      <c r="BF39" s="21">
        <v>2.1352E-4</v>
      </c>
      <c r="BG39" s="21">
        <v>4.8506999999999999E-4</v>
      </c>
      <c r="BH39" s="21" t="s">
        <v>584</v>
      </c>
      <c r="BI39" s="21">
        <v>5.7661799999999999E-4</v>
      </c>
      <c r="BJ39" s="21">
        <v>3.0662799999999998E-4</v>
      </c>
      <c r="BK39" s="21">
        <v>4.4297899999999997E-4</v>
      </c>
      <c r="BL39" s="21">
        <v>4.6146700000000002E-4</v>
      </c>
      <c r="BM39" s="21">
        <v>1.4779800000000001E-4</v>
      </c>
      <c r="BN39" s="21">
        <v>3.9674699999999997E-4</v>
      </c>
      <c r="BO39" s="21">
        <v>2.7170699999999999E-4</v>
      </c>
    </row>
    <row r="40" spans="1:67" x14ac:dyDescent="0.2">
      <c r="A40" s="17">
        <v>7</v>
      </c>
      <c r="B40" s="17">
        <v>29112880</v>
      </c>
      <c r="C40" s="21">
        <v>0.55422099999999996</v>
      </c>
      <c r="D40" s="21">
        <v>4.5835900000000002E-3</v>
      </c>
      <c r="E40" s="21">
        <v>1.51272E-3</v>
      </c>
      <c r="F40" s="21">
        <v>2.8116199999999999E-3</v>
      </c>
      <c r="G40" s="21">
        <v>1.3888100000000001E-3</v>
      </c>
      <c r="H40" s="21">
        <v>1.94498E-3</v>
      </c>
      <c r="I40" s="21">
        <v>1.53184E-3</v>
      </c>
      <c r="J40" s="21">
        <v>1.77126E-3</v>
      </c>
      <c r="K40" s="21">
        <v>1.78122E-3</v>
      </c>
      <c r="L40" s="21">
        <v>3.4567899999999999E-3</v>
      </c>
      <c r="M40" s="21">
        <v>1.4081400000000001E-2</v>
      </c>
      <c r="N40" s="21">
        <v>1.3437599999999999E-2</v>
      </c>
      <c r="O40" s="21">
        <v>1.4800300000000001E-2</v>
      </c>
      <c r="P40" s="21">
        <v>1.4833499999999999E-2</v>
      </c>
      <c r="Q40" s="21">
        <v>1.3539900000000001E-2</v>
      </c>
      <c r="R40" s="21">
        <v>1.7017999999999998E-2</v>
      </c>
      <c r="S40" s="21">
        <v>1.49468E-2</v>
      </c>
      <c r="T40" s="21">
        <v>1.4615299999999999E-2</v>
      </c>
      <c r="U40" s="21">
        <v>1.57015E-2</v>
      </c>
      <c r="V40" s="21">
        <v>1.4002199999999999E-2</v>
      </c>
      <c r="W40" s="21">
        <v>1.2935500000000001E-2</v>
      </c>
      <c r="X40" s="21">
        <v>1.46547E-2</v>
      </c>
      <c r="Y40" s="21">
        <v>1.35634E-2</v>
      </c>
      <c r="Z40" s="21">
        <v>1.42782E-2</v>
      </c>
      <c r="AA40" s="21">
        <v>1.45148E-2</v>
      </c>
      <c r="AB40" s="21">
        <v>1.3618999999999999E-2</v>
      </c>
      <c r="AC40" s="21">
        <v>1.42735E-2</v>
      </c>
      <c r="AD40" s="21">
        <v>1.35119E-2</v>
      </c>
      <c r="AE40" s="21">
        <v>1.4050099999999999E-2</v>
      </c>
      <c r="AF40" s="21">
        <v>1.48824E-2</v>
      </c>
      <c r="AG40" s="21">
        <v>1.41764E-2</v>
      </c>
      <c r="AH40" s="21">
        <v>1.4794E-2</v>
      </c>
      <c r="AI40" s="21">
        <v>1.3636000000000001E-2</v>
      </c>
      <c r="AJ40" s="21">
        <v>1.40042E-2</v>
      </c>
      <c r="AK40" s="21">
        <v>1.47449E-2</v>
      </c>
      <c r="AL40" s="21">
        <v>1.4586699999999999E-2</v>
      </c>
      <c r="AM40" s="21">
        <v>1.46175E-2</v>
      </c>
      <c r="AN40" s="21">
        <v>1.3358200000000001E-2</v>
      </c>
      <c r="AO40" s="21">
        <v>1.4416399999999999E-2</v>
      </c>
      <c r="AP40" s="21">
        <v>1.4329100000000001E-2</v>
      </c>
      <c r="AQ40" s="21">
        <v>1.4342300000000001E-2</v>
      </c>
      <c r="AR40" s="21">
        <v>1.44505E-2</v>
      </c>
      <c r="AS40" s="21">
        <v>1.40252E-2</v>
      </c>
      <c r="AT40" s="21">
        <v>1.39674E-2</v>
      </c>
      <c r="AU40" s="21">
        <v>1.3439700000000001E-2</v>
      </c>
      <c r="AV40" s="21">
        <v>1.5296199999999999E-2</v>
      </c>
      <c r="AW40" s="21">
        <v>1.55412E-2</v>
      </c>
      <c r="AX40" s="21">
        <v>1.5958400000000001E-2</v>
      </c>
      <c r="AY40" s="21">
        <v>1.47235E-2</v>
      </c>
      <c r="AZ40" s="21">
        <v>1.5002400000000001E-2</v>
      </c>
      <c r="BA40" s="21">
        <v>1.55844E-2</v>
      </c>
      <c r="BB40" s="21">
        <v>1.7085699999999999E-2</v>
      </c>
      <c r="BC40" s="21">
        <v>1.4601599999999999E-2</v>
      </c>
      <c r="BD40" s="21">
        <v>1.6098399999999999E-2</v>
      </c>
      <c r="BE40" s="21">
        <v>1.4790899999999999E-2</v>
      </c>
      <c r="BF40" s="21">
        <v>1.48662E-2</v>
      </c>
      <c r="BG40" s="21">
        <v>1.5133799999999999E-2</v>
      </c>
      <c r="BH40" s="21">
        <v>1.4667899999999999E-2</v>
      </c>
      <c r="BI40" s="21">
        <v>1.4463800000000001E-2</v>
      </c>
      <c r="BJ40" s="21">
        <v>1.40879E-2</v>
      </c>
      <c r="BK40" s="21">
        <v>1.74091E-2</v>
      </c>
      <c r="BL40" s="21">
        <v>1.2651600000000001E-2</v>
      </c>
      <c r="BM40" s="21">
        <v>1.5136699999999999E-2</v>
      </c>
      <c r="BN40" s="21">
        <v>1.43848E-2</v>
      </c>
      <c r="BO40" s="21">
        <v>1.31591E-2</v>
      </c>
    </row>
    <row r="41" spans="1:67" x14ac:dyDescent="0.2">
      <c r="A41" s="17">
        <v>7</v>
      </c>
      <c r="B41" s="17">
        <v>66034516</v>
      </c>
      <c r="C41" s="21">
        <v>5.4660300000000002E-2</v>
      </c>
      <c r="D41" s="21">
        <v>5.4604999999999996E-4</v>
      </c>
      <c r="E41" s="21">
        <v>7.2568899999999996E-4</v>
      </c>
      <c r="F41" s="21">
        <v>8.3584100000000004E-4</v>
      </c>
      <c r="G41" s="21">
        <v>5.2847099999999998E-4</v>
      </c>
      <c r="H41" s="21">
        <v>4.7854499999999998E-4</v>
      </c>
      <c r="I41" s="21" t="s">
        <v>584</v>
      </c>
      <c r="J41" s="21">
        <v>3.0773999999999998E-4</v>
      </c>
      <c r="K41" s="21">
        <v>3.34672E-4</v>
      </c>
      <c r="L41" s="21">
        <v>8.1858199999999999E-4</v>
      </c>
      <c r="M41" s="21">
        <v>4.4576499999999996E-3</v>
      </c>
      <c r="N41" s="21" t="s">
        <v>584</v>
      </c>
      <c r="O41" s="21">
        <v>2.8193799999999998E-3</v>
      </c>
      <c r="P41" s="21">
        <v>2.9532899999999999E-3</v>
      </c>
      <c r="Q41" s="21">
        <v>3.9241299999999996E-3</v>
      </c>
      <c r="R41" s="21">
        <v>2.8971000000000001E-3</v>
      </c>
      <c r="S41" s="21">
        <v>3.4510999999999999E-3</v>
      </c>
      <c r="T41" s="21">
        <v>2.6319400000000001E-3</v>
      </c>
      <c r="U41" s="21">
        <v>4.0160600000000001E-3</v>
      </c>
      <c r="V41" s="21">
        <v>3.7767999999999999E-3</v>
      </c>
      <c r="W41" s="21">
        <v>2.5329800000000002E-3</v>
      </c>
      <c r="X41" s="21">
        <v>3.1004299999999999E-3</v>
      </c>
      <c r="Y41" s="21">
        <v>2.3316399999999998E-3</v>
      </c>
      <c r="Z41" s="21">
        <v>3.0884599999999999E-3</v>
      </c>
      <c r="AA41" s="21">
        <v>2.8464100000000002E-3</v>
      </c>
      <c r="AB41" s="21" t="s">
        <v>584</v>
      </c>
      <c r="AC41" s="21">
        <v>2.9210600000000001E-3</v>
      </c>
      <c r="AD41" s="21">
        <v>3.2029599999999999E-3</v>
      </c>
      <c r="AE41" s="21">
        <v>2.81643E-3</v>
      </c>
      <c r="AF41" s="21">
        <v>2.9898300000000002E-3</v>
      </c>
      <c r="AG41" s="21">
        <v>2.4566700000000002E-3</v>
      </c>
      <c r="AH41" s="21">
        <v>2.7320399999999998E-3</v>
      </c>
      <c r="AI41" s="21">
        <v>3.0556200000000002E-3</v>
      </c>
      <c r="AJ41" s="21">
        <v>2.8906600000000002E-3</v>
      </c>
      <c r="AK41" s="21">
        <v>3.57925E-3</v>
      </c>
      <c r="AL41" s="21">
        <v>2.0613599999999999E-3</v>
      </c>
      <c r="AM41" s="21">
        <v>3.0612199999999999E-3</v>
      </c>
      <c r="AN41" s="21">
        <v>2.9568799999999998E-3</v>
      </c>
      <c r="AO41" s="21">
        <v>2.93852E-3</v>
      </c>
      <c r="AP41" s="21">
        <v>3.1322799999999999E-3</v>
      </c>
      <c r="AQ41" s="21">
        <v>3.4995600000000001E-3</v>
      </c>
      <c r="AR41" s="21">
        <v>2.5962400000000001E-3</v>
      </c>
      <c r="AS41" s="21">
        <v>2.6435400000000002E-3</v>
      </c>
      <c r="AT41" s="21">
        <v>2.6910300000000001E-3</v>
      </c>
      <c r="AU41" s="21">
        <v>2.9007299999999998E-3</v>
      </c>
      <c r="AV41" s="21">
        <v>3.65343E-3</v>
      </c>
      <c r="AW41" s="21">
        <v>0</v>
      </c>
      <c r="AX41" s="21">
        <v>2.6946800000000001E-3</v>
      </c>
      <c r="AY41" s="21">
        <v>2.4082700000000001E-3</v>
      </c>
      <c r="AZ41" s="21">
        <v>3.3617600000000001E-3</v>
      </c>
      <c r="BA41" s="21">
        <v>2.3314799999999999E-3</v>
      </c>
      <c r="BB41" s="21">
        <v>1.8691599999999999E-3</v>
      </c>
      <c r="BC41" s="21">
        <v>3.1369000000000002E-3</v>
      </c>
      <c r="BD41" s="21">
        <v>3.47431E-3</v>
      </c>
      <c r="BE41" s="21">
        <v>2.6643999999999999E-3</v>
      </c>
      <c r="BF41" s="21">
        <v>2.7999600000000002E-3</v>
      </c>
      <c r="BG41" s="21">
        <v>2.4610000000000001E-3</v>
      </c>
      <c r="BH41" s="21">
        <v>3.0288799999999999E-3</v>
      </c>
      <c r="BI41" s="21">
        <v>3.0267100000000002E-3</v>
      </c>
      <c r="BJ41" s="21">
        <v>3.3048299999999999E-3</v>
      </c>
      <c r="BK41" s="21">
        <v>4.0514499999999998E-3</v>
      </c>
      <c r="BL41" s="21">
        <v>2.6169399999999999E-3</v>
      </c>
      <c r="BM41" s="21">
        <v>2.4107E-3</v>
      </c>
      <c r="BN41" s="21">
        <v>2.8875099999999998E-3</v>
      </c>
      <c r="BO41" s="21">
        <v>3.1512799999999998E-3</v>
      </c>
    </row>
    <row r="42" spans="1:67" x14ac:dyDescent="0.2">
      <c r="A42" s="17">
        <v>7</v>
      </c>
      <c r="B42" s="17">
        <v>97263647</v>
      </c>
      <c r="C42" s="21">
        <v>0.357213</v>
      </c>
      <c r="D42" s="21">
        <v>3.3288300000000002E-4</v>
      </c>
      <c r="E42" s="21">
        <v>1.78927E-4</v>
      </c>
      <c r="F42" s="21">
        <v>1.2784599999999999E-3</v>
      </c>
      <c r="G42" s="21">
        <v>3.38022E-4</v>
      </c>
      <c r="H42" s="21">
        <v>1.9079599999999999E-4</v>
      </c>
      <c r="I42" s="21">
        <v>0</v>
      </c>
      <c r="J42" s="21">
        <v>4.6412299999999999E-4</v>
      </c>
      <c r="K42" s="21">
        <v>3.2996000000000002E-4</v>
      </c>
      <c r="L42" s="21">
        <v>4.4588100000000002E-4</v>
      </c>
      <c r="M42" s="21">
        <v>2.1565700000000001E-4</v>
      </c>
      <c r="N42" s="21">
        <v>8.4774500000000001E-4</v>
      </c>
      <c r="O42" s="21">
        <v>6.7927099999999995E-4</v>
      </c>
      <c r="P42" s="21">
        <v>7.7886700000000004E-4</v>
      </c>
      <c r="Q42" s="21" t="s">
        <v>584</v>
      </c>
      <c r="R42" s="21">
        <v>1.20977E-3</v>
      </c>
      <c r="S42" s="21" t="s">
        <v>584</v>
      </c>
      <c r="T42" s="21">
        <v>6.4850800000000001E-4</v>
      </c>
      <c r="U42" s="21">
        <v>9.7552299999999995E-4</v>
      </c>
      <c r="V42" s="21">
        <v>1.47656E-3</v>
      </c>
      <c r="W42" s="21">
        <v>4.5804299999999999E-4</v>
      </c>
      <c r="X42" s="21">
        <v>9.1817999999999999E-4</v>
      </c>
      <c r="Y42" s="21">
        <v>6.7528499999999997E-4</v>
      </c>
      <c r="Z42" s="21">
        <v>1.4593200000000001E-3</v>
      </c>
      <c r="AA42" s="21">
        <v>6.6409900000000003E-4</v>
      </c>
      <c r="AB42" s="21">
        <v>1.4997000000000001E-3</v>
      </c>
      <c r="AC42" s="21">
        <v>9.3609100000000001E-4</v>
      </c>
      <c r="AD42" s="21">
        <v>4.5762400000000001E-4</v>
      </c>
      <c r="AE42" s="21">
        <v>1.1015700000000001E-3</v>
      </c>
      <c r="AF42" s="21">
        <v>5.7793899999999997E-4</v>
      </c>
      <c r="AG42" s="21">
        <v>1.6018300000000001E-3</v>
      </c>
      <c r="AH42" s="21">
        <v>9.5441299999999998E-4</v>
      </c>
      <c r="AI42" s="21">
        <v>9.9722999999999999E-4</v>
      </c>
      <c r="AJ42" s="21">
        <v>1.1541800000000001E-3</v>
      </c>
      <c r="AK42" s="21">
        <v>8.4086600000000001E-4</v>
      </c>
      <c r="AL42" s="21">
        <v>7.5814999999999997E-4</v>
      </c>
      <c r="AM42" s="21">
        <v>1.1679500000000001E-3</v>
      </c>
      <c r="AN42" s="21">
        <v>1.16913E-3</v>
      </c>
      <c r="AO42" s="21">
        <v>4.6794600000000001E-4</v>
      </c>
      <c r="AP42" s="21">
        <v>1.4156800000000001E-3</v>
      </c>
      <c r="AQ42" s="21">
        <v>0</v>
      </c>
      <c r="AR42" s="21">
        <v>0</v>
      </c>
      <c r="AS42" s="21">
        <v>1.0053099999999999E-3</v>
      </c>
      <c r="AT42" s="21">
        <v>9.2120400000000001E-4</v>
      </c>
      <c r="AU42" s="21">
        <v>1.0143299999999999E-3</v>
      </c>
      <c r="AV42" s="21">
        <v>6.60847E-4</v>
      </c>
      <c r="AW42" s="21">
        <v>0</v>
      </c>
      <c r="AX42" s="21">
        <v>8.5990700000000003E-4</v>
      </c>
      <c r="AY42" s="21">
        <v>5.9772899999999997E-4</v>
      </c>
      <c r="AZ42" s="21" t="s">
        <v>584</v>
      </c>
      <c r="BA42" s="21">
        <v>9.27566E-4</v>
      </c>
      <c r="BB42" s="21">
        <v>9.9494899999999996E-4</v>
      </c>
      <c r="BC42" s="21">
        <v>4.7715600000000001E-4</v>
      </c>
      <c r="BD42" s="21">
        <v>8.3998299999999998E-4</v>
      </c>
      <c r="BE42" s="21">
        <v>7.9596699999999996E-4</v>
      </c>
      <c r="BF42" s="21">
        <v>7.9545500000000003E-4</v>
      </c>
      <c r="BG42" s="21" t="s">
        <v>584</v>
      </c>
      <c r="BH42" s="21">
        <v>7.4046599999999995E-4</v>
      </c>
      <c r="BI42" s="21">
        <v>1.03433E-3</v>
      </c>
      <c r="BJ42" s="21">
        <v>8.8485799999999998E-4</v>
      </c>
      <c r="BK42" s="21">
        <v>1.0262299999999999E-3</v>
      </c>
      <c r="BL42" s="21">
        <v>0</v>
      </c>
      <c r="BM42" s="21">
        <v>9.1543699999999996E-4</v>
      </c>
      <c r="BN42" s="21">
        <v>1.26772E-3</v>
      </c>
      <c r="BO42" s="21">
        <v>8.92971E-4</v>
      </c>
    </row>
    <row r="43" spans="1:67" x14ac:dyDescent="0.2">
      <c r="A43" s="17">
        <v>7</v>
      </c>
      <c r="B43" s="17">
        <v>131157000</v>
      </c>
      <c r="C43" s="21">
        <v>0.408605</v>
      </c>
      <c r="D43" s="21">
        <v>0</v>
      </c>
      <c r="E43" s="21">
        <v>2.5007300000000002E-4</v>
      </c>
      <c r="F43" s="21">
        <v>1.74186E-4</v>
      </c>
      <c r="G43" s="21">
        <v>2.0393599999999999E-4</v>
      </c>
      <c r="H43" s="21">
        <v>1.60197E-4</v>
      </c>
      <c r="I43" s="21">
        <v>1.17123E-4</v>
      </c>
      <c r="J43" s="21">
        <v>1.7458999999999999E-4</v>
      </c>
      <c r="K43" s="21">
        <v>1.8099500000000001E-4</v>
      </c>
      <c r="L43" s="21">
        <v>1.24988E-4</v>
      </c>
      <c r="M43" s="21">
        <v>4.3854199999999999E-4</v>
      </c>
      <c r="N43" s="21">
        <v>1.01961E-3</v>
      </c>
      <c r="O43" s="21">
        <v>1.06701E-3</v>
      </c>
      <c r="P43" s="21">
        <v>1.10771E-3</v>
      </c>
      <c r="Q43" s="21">
        <v>5.5136900000000001E-4</v>
      </c>
      <c r="R43" s="21">
        <v>1.15689E-3</v>
      </c>
      <c r="S43" s="21">
        <v>6.7808099999999997E-4</v>
      </c>
      <c r="T43" s="21">
        <v>2.29867E-4</v>
      </c>
      <c r="U43" s="21">
        <v>1.1627300000000001E-3</v>
      </c>
      <c r="V43" s="21">
        <v>7.7934399999999996E-4</v>
      </c>
      <c r="W43" s="21">
        <v>1.0441999999999999E-3</v>
      </c>
      <c r="X43" s="21">
        <v>7.6041499999999996E-4</v>
      </c>
      <c r="Y43" s="21">
        <v>8.2518700000000001E-4</v>
      </c>
      <c r="Z43" s="21">
        <v>1.3111900000000001E-3</v>
      </c>
      <c r="AA43" s="21">
        <v>1.04207E-3</v>
      </c>
      <c r="AB43" s="21" t="s">
        <v>584</v>
      </c>
      <c r="AC43" s="21">
        <v>9.1166900000000004E-4</v>
      </c>
      <c r="AD43" s="21">
        <v>4.9617200000000002E-4</v>
      </c>
      <c r="AE43" s="21">
        <v>0</v>
      </c>
      <c r="AF43" s="21">
        <v>6.6563899999999999E-4</v>
      </c>
      <c r="AG43" s="21">
        <v>7.6447500000000003E-4</v>
      </c>
      <c r="AH43" s="21">
        <v>1.13448E-3</v>
      </c>
      <c r="AI43" s="21">
        <v>8.0050300000000004E-4</v>
      </c>
      <c r="AJ43" s="21">
        <v>1.21017E-3</v>
      </c>
      <c r="AK43" s="21">
        <v>1.0652400000000001E-3</v>
      </c>
      <c r="AL43" s="21">
        <v>3.5618899999999997E-4</v>
      </c>
      <c r="AM43" s="21">
        <v>1.04838E-3</v>
      </c>
      <c r="AN43" s="21">
        <v>8.3140299999999998E-4</v>
      </c>
      <c r="AO43" s="21">
        <v>9.8701499999999994E-4</v>
      </c>
      <c r="AP43" s="21">
        <v>8.6560200000000004E-4</v>
      </c>
      <c r="AQ43" s="21">
        <v>8.9373800000000004E-4</v>
      </c>
      <c r="AR43" s="21">
        <v>7.9684299999999999E-4</v>
      </c>
      <c r="AS43" s="21">
        <v>5.5126800000000005E-4</v>
      </c>
      <c r="AT43" s="21">
        <v>8.1074200000000004E-4</v>
      </c>
      <c r="AU43" s="21">
        <v>6.5836400000000004E-4</v>
      </c>
      <c r="AV43" s="21">
        <v>0</v>
      </c>
      <c r="AW43" s="21">
        <v>1.04733E-3</v>
      </c>
      <c r="AX43" s="21">
        <v>5.3052199999999996E-4</v>
      </c>
      <c r="AY43" s="21">
        <v>1.02494E-3</v>
      </c>
      <c r="AZ43" s="21">
        <v>8.4002499999999999E-4</v>
      </c>
      <c r="BA43" s="21">
        <v>9.6533199999999995E-4</v>
      </c>
      <c r="BB43" s="21">
        <v>1.13626E-3</v>
      </c>
      <c r="BC43" s="21">
        <v>1.0162599999999999E-3</v>
      </c>
      <c r="BD43" s="21">
        <v>1.2072999999999999E-3</v>
      </c>
      <c r="BE43" s="21">
        <v>1.0223599999999999E-3</v>
      </c>
      <c r="BF43" s="21">
        <v>5.5029700000000005E-4</v>
      </c>
      <c r="BG43" s="21">
        <v>1.2335600000000001E-3</v>
      </c>
      <c r="BH43" s="21">
        <v>6.4991300000000001E-4</v>
      </c>
      <c r="BI43" s="21">
        <v>9.2719700000000005E-4</v>
      </c>
      <c r="BJ43" s="21">
        <v>7.5417099999999999E-4</v>
      </c>
      <c r="BK43" s="21">
        <v>9.1603099999999999E-4</v>
      </c>
      <c r="BL43" s="21">
        <v>9.61128E-4</v>
      </c>
      <c r="BM43" s="21">
        <v>6.8454099999999999E-4</v>
      </c>
      <c r="BN43" s="21">
        <v>1.0400400000000001E-3</v>
      </c>
      <c r="BO43" s="21">
        <v>8.5607599999999999E-4</v>
      </c>
    </row>
    <row r="44" spans="1:67" x14ac:dyDescent="0.2">
      <c r="A44" s="17">
        <v>7</v>
      </c>
      <c r="B44" s="17">
        <v>153241375</v>
      </c>
      <c r="C44" s="21">
        <v>0.53151300000000001</v>
      </c>
      <c r="D44" s="21">
        <v>1.28097E-4</v>
      </c>
      <c r="E44" s="21">
        <v>1.4192E-4</v>
      </c>
      <c r="F44" s="31">
        <v>3.5981600000000001E-5</v>
      </c>
      <c r="G44" s="21">
        <v>0</v>
      </c>
      <c r="H44" s="21">
        <v>0</v>
      </c>
      <c r="I44" s="21">
        <v>0</v>
      </c>
      <c r="J44" s="21">
        <v>2.27531E-4</v>
      </c>
      <c r="K44" s="31">
        <v>9.4804700000000004E-5</v>
      </c>
      <c r="L44" s="21">
        <v>1.1942000000000001E-4</v>
      </c>
      <c r="M44" s="21" t="s">
        <v>584</v>
      </c>
      <c r="N44" s="21">
        <v>3.30961E-4</v>
      </c>
      <c r="O44" s="21">
        <v>3.6056499999999997E-4</v>
      </c>
      <c r="P44" s="21">
        <v>1.1546E-4</v>
      </c>
      <c r="Q44" s="21" t="s">
        <v>584</v>
      </c>
      <c r="R44" s="21">
        <v>1.7315000000000001E-4</v>
      </c>
      <c r="S44" s="21" t="s">
        <v>584</v>
      </c>
      <c r="T44" s="21">
        <v>3.3159800000000001E-4</v>
      </c>
      <c r="U44" s="21">
        <v>7.3553400000000004E-4</v>
      </c>
      <c r="V44" s="21">
        <v>7.41447E-4</v>
      </c>
      <c r="W44" s="21">
        <v>1.8592500000000001E-4</v>
      </c>
      <c r="X44" s="21">
        <v>4.1313800000000001E-4</v>
      </c>
      <c r="Y44" s="21">
        <v>1.24239E-4</v>
      </c>
      <c r="Z44" s="21">
        <v>4.9652400000000003E-4</v>
      </c>
      <c r="AA44" s="21">
        <v>1.60051E-4</v>
      </c>
      <c r="AB44" s="21">
        <v>2.3465899999999999E-4</v>
      </c>
      <c r="AC44" s="21">
        <v>4.7356299999999998E-4</v>
      </c>
      <c r="AD44" s="21">
        <v>3.9867899999999998E-4</v>
      </c>
      <c r="AE44" s="21">
        <v>5.3292699999999999E-4</v>
      </c>
      <c r="AF44" s="21">
        <v>2.8933099999999998E-4</v>
      </c>
      <c r="AG44" s="21">
        <v>1.05097E-3</v>
      </c>
      <c r="AH44" s="21">
        <v>4.5154400000000001E-4</v>
      </c>
      <c r="AI44" s="21">
        <v>0</v>
      </c>
      <c r="AJ44" s="21">
        <v>3.0735199999999999E-4</v>
      </c>
      <c r="AK44" s="21">
        <v>2.0427299999999999E-4</v>
      </c>
      <c r="AL44" s="21">
        <v>4.4286999999999999E-4</v>
      </c>
      <c r="AM44" s="21" t="s">
        <v>584</v>
      </c>
      <c r="AN44" s="21">
        <v>2.9355599999999999E-4</v>
      </c>
      <c r="AO44" s="21">
        <v>2.2050699999999999E-4</v>
      </c>
      <c r="AP44" s="21">
        <v>1.8641400000000001E-4</v>
      </c>
      <c r="AQ44" s="21">
        <v>1.4070599999999999E-4</v>
      </c>
      <c r="AR44" s="21">
        <v>2.67989E-4</v>
      </c>
      <c r="AS44" s="21">
        <v>2.5717999999999997E-4</v>
      </c>
      <c r="AT44" s="21">
        <v>4.39441E-4</v>
      </c>
      <c r="AU44" s="21">
        <v>3.1911500000000002E-4</v>
      </c>
      <c r="AV44" s="21">
        <v>5.8207199999999999E-4</v>
      </c>
      <c r="AW44" s="21">
        <v>3.4086099999999997E-4</v>
      </c>
      <c r="AX44" s="21">
        <v>4.4756100000000002E-4</v>
      </c>
      <c r="AY44" s="21">
        <v>2.6395699999999999E-4</v>
      </c>
      <c r="AZ44" s="21">
        <v>0</v>
      </c>
      <c r="BA44" s="21">
        <v>1.8005000000000001E-4</v>
      </c>
      <c r="BB44" s="21">
        <v>2.46767E-4</v>
      </c>
      <c r="BC44" s="21">
        <v>3.87387E-4</v>
      </c>
      <c r="BD44" s="21">
        <v>2.7178800000000002E-4</v>
      </c>
      <c r="BE44" s="21">
        <v>1.4935400000000001E-4</v>
      </c>
      <c r="BF44" s="21">
        <v>4.2435800000000001E-4</v>
      </c>
      <c r="BG44" s="21">
        <v>1.7585499999999999E-4</v>
      </c>
      <c r="BH44" s="21">
        <v>2.1408700000000001E-4</v>
      </c>
      <c r="BI44" s="31">
        <v>8.5697099999999996E-5</v>
      </c>
      <c r="BJ44" s="21">
        <v>4.0335600000000001E-4</v>
      </c>
      <c r="BK44" s="21">
        <v>7.5542999999999997E-4</v>
      </c>
      <c r="BL44" s="21">
        <v>3.49243E-4</v>
      </c>
      <c r="BM44" s="21">
        <v>0</v>
      </c>
      <c r="BN44" s="21">
        <v>3.9231100000000001E-4</v>
      </c>
      <c r="BO44" s="21">
        <v>4.0679300000000002E-4</v>
      </c>
    </row>
    <row r="45" spans="1:67" x14ac:dyDescent="0.2">
      <c r="A45" s="17">
        <v>8</v>
      </c>
      <c r="B45" s="17">
        <v>51364002</v>
      </c>
      <c r="C45" s="21">
        <v>0.342275</v>
      </c>
      <c r="D45" s="21">
        <v>1.56631E-3</v>
      </c>
      <c r="E45" s="21">
        <v>1.49883E-3</v>
      </c>
      <c r="F45" s="21">
        <v>2.00307E-3</v>
      </c>
      <c r="G45" s="21">
        <v>1.4636199999999999E-3</v>
      </c>
      <c r="H45" s="21">
        <v>1.84823E-3</v>
      </c>
      <c r="I45" s="21">
        <v>2.0028899999999998E-3</v>
      </c>
      <c r="J45" s="21">
        <v>1.8994700000000001E-3</v>
      </c>
      <c r="K45" s="21">
        <v>1.11622E-3</v>
      </c>
      <c r="L45" s="21">
        <v>1.41377E-3</v>
      </c>
      <c r="M45" s="21" t="s">
        <v>584</v>
      </c>
      <c r="N45" s="21">
        <v>4.2848000000000001E-3</v>
      </c>
      <c r="O45" s="21">
        <v>3.4891800000000001E-3</v>
      </c>
      <c r="P45" s="21">
        <v>3.29489E-3</v>
      </c>
      <c r="Q45" s="21" t="s">
        <v>584</v>
      </c>
      <c r="R45" s="21" t="s">
        <v>584</v>
      </c>
      <c r="S45" s="21" t="s">
        <v>584</v>
      </c>
      <c r="T45" s="21" t="s">
        <v>584</v>
      </c>
      <c r="U45" s="21">
        <v>4.0160600000000001E-3</v>
      </c>
      <c r="V45" s="21" t="s">
        <v>584</v>
      </c>
      <c r="W45" s="21">
        <v>1.2345699999999999E-2</v>
      </c>
      <c r="X45" s="21">
        <v>4.5848199999999999E-3</v>
      </c>
      <c r="Y45" s="21" t="s">
        <v>584</v>
      </c>
      <c r="Z45" s="21">
        <v>3.1072000000000001E-3</v>
      </c>
      <c r="AA45" s="21">
        <v>3.8184099999999999E-3</v>
      </c>
      <c r="AB45" s="21" t="s">
        <v>584</v>
      </c>
      <c r="AC45" s="21">
        <v>3.46839E-3</v>
      </c>
      <c r="AD45" s="21">
        <v>3.81679E-3</v>
      </c>
      <c r="AE45" s="21" t="s">
        <v>584</v>
      </c>
      <c r="AF45" s="21">
        <v>1.58983E-3</v>
      </c>
      <c r="AG45" s="21" t="s">
        <v>584</v>
      </c>
      <c r="AH45" s="21" t="s">
        <v>584</v>
      </c>
      <c r="AI45" s="21" t="s">
        <v>584</v>
      </c>
      <c r="AJ45" s="21" t="s">
        <v>584</v>
      </c>
      <c r="AK45" s="21">
        <v>0</v>
      </c>
      <c r="AL45" s="21" t="s">
        <v>584</v>
      </c>
      <c r="AM45" s="21" t="s">
        <v>584</v>
      </c>
      <c r="AN45" s="21">
        <v>4.2766999999999996E-3</v>
      </c>
      <c r="AO45" s="21" t="s">
        <v>584</v>
      </c>
      <c r="AP45" s="21">
        <v>4.06968E-3</v>
      </c>
      <c r="AQ45" s="21">
        <v>4.1440899999999996E-3</v>
      </c>
      <c r="AR45" s="21">
        <v>4.1310100000000001E-3</v>
      </c>
      <c r="AS45" s="21">
        <v>0</v>
      </c>
      <c r="AT45" s="21" t="s">
        <v>584</v>
      </c>
      <c r="AU45" s="21" t="s">
        <v>584</v>
      </c>
      <c r="AV45" s="21" t="s">
        <v>584</v>
      </c>
      <c r="AW45" s="21">
        <v>2.8239699999999999E-3</v>
      </c>
      <c r="AX45" s="21">
        <v>3.99855E-3</v>
      </c>
      <c r="AY45" s="21">
        <v>1.71086E-3</v>
      </c>
      <c r="AZ45" s="21" t="s">
        <v>584</v>
      </c>
      <c r="BA45" s="21">
        <v>5.5074700000000004E-3</v>
      </c>
      <c r="BB45" s="21">
        <v>0</v>
      </c>
      <c r="BC45" s="21" t="s">
        <v>584</v>
      </c>
      <c r="BD45" s="21" t="s">
        <v>584</v>
      </c>
      <c r="BE45" s="21">
        <v>3.5909399999999999E-3</v>
      </c>
      <c r="BF45" s="21" t="s">
        <v>584</v>
      </c>
      <c r="BG45" s="21">
        <v>3.4899000000000002E-3</v>
      </c>
      <c r="BH45" s="21">
        <v>0</v>
      </c>
      <c r="BI45" s="21" t="s">
        <v>584</v>
      </c>
      <c r="BJ45" s="21">
        <v>5.4973799999999996E-3</v>
      </c>
      <c r="BK45" s="21">
        <v>5.1178200000000004E-3</v>
      </c>
      <c r="BL45" s="21" t="s">
        <v>584</v>
      </c>
      <c r="BM45" s="21">
        <v>4.2221899999999998E-3</v>
      </c>
      <c r="BN45" s="21" t="s">
        <v>584</v>
      </c>
      <c r="BO45" s="21">
        <v>2.8351600000000002E-3</v>
      </c>
    </row>
    <row r="46" spans="1:67" x14ac:dyDescent="0.2">
      <c r="A46" s="17">
        <v>8</v>
      </c>
      <c r="B46" s="17">
        <v>53835167</v>
      </c>
      <c r="C46" s="21">
        <v>0.37253399999999998</v>
      </c>
      <c r="D46" s="21">
        <v>2.98583E-4</v>
      </c>
      <c r="E46" s="21">
        <v>2.1636499999999999E-4</v>
      </c>
      <c r="F46" s="21">
        <v>3.56046E-4</v>
      </c>
      <c r="G46" s="21">
        <v>1.9173899999999999E-4</v>
      </c>
      <c r="H46" s="21">
        <v>1.9611699999999999E-4</v>
      </c>
      <c r="I46" s="21">
        <v>1.87126E-4</v>
      </c>
      <c r="J46" s="21">
        <v>1.5951100000000001E-4</v>
      </c>
      <c r="K46" s="31">
        <v>9.3706099999999994E-5</v>
      </c>
      <c r="L46" s="21">
        <v>2.1625299999999999E-4</v>
      </c>
      <c r="M46" s="21" t="s">
        <v>584</v>
      </c>
      <c r="N46" s="21">
        <v>3.8544300000000002E-4</v>
      </c>
      <c r="O46" s="21">
        <v>2.6155200000000002E-4</v>
      </c>
      <c r="P46" s="21">
        <v>4.8207600000000001E-4</v>
      </c>
      <c r="Q46" s="31">
        <v>8.2088299999999998E-5</v>
      </c>
      <c r="R46" s="21">
        <v>3.04808E-4</v>
      </c>
      <c r="S46" s="21">
        <v>1.15992E-3</v>
      </c>
      <c r="T46" s="21">
        <v>4.18498E-4</v>
      </c>
      <c r="U46" s="21">
        <v>6.5113599999999997E-4</v>
      </c>
      <c r="V46" s="21">
        <v>3.1058300000000002E-4</v>
      </c>
      <c r="W46" s="21">
        <v>7.2315300000000003E-4</v>
      </c>
      <c r="X46" s="21">
        <v>4.1349699999999997E-4</v>
      </c>
      <c r="Y46" s="21">
        <v>4.6959399999999999E-4</v>
      </c>
      <c r="Z46" s="21">
        <v>2.6546300000000002E-4</v>
      </c>
      <c r="AA46" s="21">
        <v>0</v>
      </c>
      <c r="AB46" s="21">
        <v>5.0183499999999995E-4</v>
      </c>
      <c r="AC46" s="21">
        <v>5.4916999999999998E-4</v>
      </c>
      <c r="AD46" s="21">
        <v>4.2067299999999999E-4</v>
      </c>
      <c r="AE46" s="21">
        <v>0</v>
      </c>
      <c r="AF46" s="21">
        <v>6.8841300000000002E-4</v>
      </c>
      <c r="AG46" s="21">
        <v>5.7012499999999999E-4</v>
      </c>
      <c r="AH46" s="21">
        <v>6.2166999999999995E-4</v>
      </c>
      <c r="AI46" s="21">
        <v>3.3105E-4</v>
      </c>
      <c r="AJ46" s="21">
        <v>6.6793899999999999E-4</v>
      </c>
      <c r="AK46" s="21">
        <v>7.4521799999999997E-4</v>
      </c>
      <c r="AL46" s="21">
        <v>0</v>
      </c>
      <c r="AM46" s="21">
        <v>0</v>
      </c>
      <c r="AN46" s="21">
        <v>4.3192799999999999E-4</v>
      </c>
      <c r="AO46" s="21">
        <v>3.65497E-4</v>
      </c>
      <c r="AP46" s="21">
        <v>2.55667E-4</v>
      </c>
      <c r="AQ46" s="21">
        <v>4.8555499999999998E-4</v>
      </c>
      <c r="AR46" s="21">
        <v>3.3109799999999999E-4</v>
      </c>
      <c r="AS46" s="21">
        <v>7.8753899999999997E-4</v>
      </c>
      <c r="AT46" s="21">
        <v>0</v>
      </c>
      <c r="AU46" s="21">
        <v>5.3590599999999995E-4</v>
      </c>
      <c r="AV46" s="21">
        <v>7.3743699999999997E-4</v>
      </c>
      <c r="AW46" s="21">
        <v>3.0759800000000002E-4</v>
      </c>
      <c r="AX46" s="21">
        <v>3.0077400000000002E-4</v>
      </c>
      <c r="AY46" s="21">
        <v>5.0356100000000003E-4</v>
      </c>
      <c r="AZ46" s="21" t="s">
        <v>584</v>
      </c>
      <c r="BA46" s="21">
        <v>2.22585E-4</v>
      </c>
      <c r="BB46" s="21">
        <v>5.4072300000000001E-4</v>
      </c>
      <c r="BC46" s="21">
        <v>1.9827500000000001E-4</v>
      </c>
      <c r="BD46" s="21">
        <v>7.5089199999999997E-4</v>
      </c>
      <c r="BE46" s="21">
        <v>1.01081E-3</v>
      </c>
      <c r="BF46" s="21">
        <v>3.2664800000000002E-4</v>
      </c>
      <c r="BG46" s="21">
        <v>1.24069E-3</v>
      </c>
      <c r="BH46" s="21">
        <v>4.7653099999999998E-4</v>
      </c>
      <c r="BI46" s="21">
        <v>1.97519E-4</v>
      </c>
      <c r="BJ46" s="21">
        <v>2.9741300000000001E-4</v>
      </c>
      <c r="BK46" s="21">
        <v>7.4074099999999995E-4</v>
      </c>
      <c r="BL46" s="21">
        <v>4.6410899999999998E-4</v>
      </c>
      <c r="BM46" s="21">
        <v>7.2693599999999997E-4</v>
      </c>
      <c r="BN46" s="21">
        <v>4.6952000000000002E-4</v>
      </c>
      <c r="BO46" s="21">
        <v>5.2502600000000005E-4</v>
      </c>
    </row>
    <row r="47" spans="1:67" x14ac:dyDescent="0.2">
      <c r="A47" s="17">
        <v>8</v>
      </c>
      <c r="B47" s="17">
        <v>87570214</v>
      </c>
      <c r="C47" s="21">
        <v>0.58210099999999998</v>
      </c>
      <c r="D47" s="21">
        <v>8.2577399999999995E-3</v>
      </c>
      <c r="E47" s="21">
        <v>8.6248499999999999E-3</v>
      </c>
      <c r="F47" s="21">
        <v>1.1650300000000001E-2</v>
      </c>
      <c r="G47" s="21" t="s">
        <v>584</v>
      </c>
      <c r="H47" s="21">
        <v>8.5801999999999996E-3</v>
      </c>
      <c r="I47" s="21" t="s">
        <v>584</v>
      </c>
      <c r="J47" s="21">
        <v>7.8361999999999998E-3</v>
      </c>
      <c r="K47" s="21">
        <v>8.1767300000000001E-3</v>
      </c>
      <c r="L47" s="21">
        <v>8.5140900000000002E-3</v>
      </c>
      <c r="M47" s="21">
        <v>2.91837E-2</v>
      </c>
      <c r="N47" s="21" t="s">
        <v>584</v>
      </c>
      <c r="O47" s="21" t="s">
        <v>584</v>
      </c>
      <c r="P47" s="21">
        <v>2.6949799999999999E-2</v>
      </c>
      <c r="Q47" s="21">
        <v>0</v>
      </c>
      <c r="R47" s="21">
        <v>3.3333300000000003E-2</v>
      </c>
      <c r="S47" s="21" t="s">
        <v>584</v>
      </c>
      <c r="T47" s="21">
        <v>3.1648599999999999E-2</v>
      </c>
      <c r="U47" s="21">
        <v>3.1985699999999999E-2</v>
      </c>
      <c r="V47" s="21">
        <v>3.0851099999999999E-2</v>
      </c>
      <c r="W47" s="21" t="s">
        <v>584</v>
      </c>
      <c r="X47" s="21">
        <v>3.10139E-2</v>
      </c>
      <c r="Y47" s="21">
        <v>3.2208599999999997E-2</v>
      </c>
      <c r="Z47" s="21" t="s">
        <v>584</v>
      </c>
      <c r="AA47" s="21">
        <v>3.4865E-2</v>
      </c>
      <c r="AB47" s="21">
        <v>0</v>
      </c>
      <c r="AC47" s="21">
        <v>3.05724E-2</v>
      </c>
      <c r="AD47" s="21">
        <v>2.8433300000000002E-2</v>
      </c>
      <c r="AE47" s="21" t="s">
        <v>584</v>
      </c>
      <c r="AF47" s="21">
        <v>3.2055899999999998E-2</v>
      </c>
      <c r="AG47" s="21" t="s">
        <v>584</v>
      </c>
      <c r="AH47" s="21">
        <v>2.98047E-2</v>
      </c>
      <c r="AI47" s="21">
        <v>0</v>
      </c>
      <c r="AJ47" s="21">
        <v>2.5843499999999998E-2</v>
      </c>
      <c r="AK47" s="21">
        <v>3.0164099999999999E-2</v>
      </c>
      <c r="AL47" s="21">
        <v>2.8212600000000001E-2</v>
      </c>
      <c r="AM47" s="21" t="s">
        <v>584</v>
      </c>
      <c r="AN47" s="21">
        <v>2.87251E-2</v>
      </c>
      <c r="AO47" s="21">
        <v>3.1873499999999999E-2</v>
      </c>
      <c r="AP47" s="21">
        <v>2.7594400000000002E-2</v>
      </c>
      <c r="AQ47" s="21">
        <v>3.2679699999999998E-3</v>
      </c>
      <c r="AR47" s="21">
        <v>3.0150199999999999E-2</v>
      </c>
      <c r="AS47" s="21">
        <v>2.41935E-2</v>
      </c>
      <c r="AT47" s="21" t="s">
        <v>584</v>
      </c>
      <c r="AU47" s="21">
        <v>2.8285500000000002E-2</v>
      </c>
      <c r="AV47" s="21" t="s">
        <v>584</v>
      </c>
      <c r="AW47" s="21">
        <v>3.04233E-2</v>
      </c>
      <c r="AX47" s="21">
        <v>2.8592200000000002E-2</v>
      </c>
      <c r="AY47" s="21">
        <v>3.0747799999999999E-2</v>
      </c>
      <c r="AZ47" s="21" t="s">
        <v>584</v>
      </c>
      <c r="BA47" s="21">
        <v>2.9556700000000002E-2</v>
      </c>
      <c r="BB47" s="21">
        <v>2.6689000000000001E-2</v>
      </c>
      <c r="BC47" s="21">
        <v>2.8320000000000001E-2</v>
      </c>
      <c r="BD47" s="21">
        <v>3.44579E-2</v>
      </c>
      <c r="BE47" s="21">
        <v>2.6940599999999999E-2</v>
      </c>
      <c r="BF47" s="21">
        <v>2.9480599999999999E-2</v>
      </c>
      <c r="BG47" s="21" t="s">
        <v>584</v>
      </c>
      <c r="BH47" s="21">
        <v>2.4970300000000001E-2</v>
      </c>
      <c r="BI47" s="21">
        <v>3.03561E-2</v>
      </c>
      <c r="BJ47" s="21">
        <v>2.37618E-2</v>
      </c>
      <c r="BK47" s="21">
        <v>3.20072E-2</v>
      </c>
      <c r="BL47" s="21" t="s">
        <v>584</v>
      </c>
      <c r="BM47" s="21">
        <v>2.8723599999999998E-2</v>
      </c>
      <c r="BN47" s="21">
        <v>2.5507200000000001E-2</v>
      </c>
      <c r="BO47" s="21" t="s">
        <v>584</v>
      </c>
    </row>
    <row r="48" spans="1:67" x14ac:dyDescent="0.2">
      <c r="A48" s="17">
        <v>8</v>
      </c>
      <c r="B48" s="17">
        <v>141832204</v>
      </c>
      <c r="C48" s="21">
        <v>0.34534500000000001</v>
      </c>
      <c r="D48" s="21">
        <v>1.45088E-4</v>
      </c>
      <c r="E48" s="21">
        <v>2.8543699999999998E-4</v>
      </c>
      <c r="F48" s="21">
        <v>1.6335899999999999E-4</v>
      </c>
      <c r="G48" s="31">
        <v>8.8237899999999998E-5</v>
      </c>
      <c r="H48" s="31">
        <v>7.6061099999999996E-5</v>
      </c>
      <c r="I48" s="21">
        <v>0</v>
      </c>
      <c r="J48" s="21">
        <v>2.0105200000000001E-4</v>
      </c>
      <c r="K48" s="31">
        <v>3.0788199999999998E-5</v>
      </c>
      <c r="L48" s="31">
        <v>8.8685900000000004E-5</v>
      </c>
      <c r="M48" s="21" t="s">
        <v>584</v>
      </c>
      <c r="N48" s="21">
        <v>0</v>
      </c>
      <c r="O48" s="21">
        <v>7.2968499999999999E-4</v>
      </c>
      <c r="P48" s="21">
        <v>8.2286700000000002E-4</v>
      </c>
      <c r="Q48" s="21">
        <v>6.6573299999999995E-4</v>
      </c>
      <c r="R48" s="21">
        <v>7.3512999999999996E-4</v>
      </c>
      <c r="S48" s="21">
        <v>2.3866299999999998E-3</v>
      </c>
      <c r="T48" s="21">
        <v>6.10518E-4</v>
      </c>
      <c r="U48" s="21">
        <v>8.1337200000000003E-4</v>
      </c>
      <c r="V48" s="21">
        <v>6.5896399999999995E-4</v>
      </c>
      <c r="W48" s="21">
        <v>1.0144399999999999E-3</v>
      </c>
      <c r="X48" s="21">
        <v>3.80691E-4</v>
      </c>
      <c r="Y48" s="21">
        <v>1.36494E-3</v>
      </c>
      <c r="Z48" s="21">
        <v>5.6627299999999995E-4</v>
      </c>
      <c r="AA48" s="21">
        <v>4.9806299999999998E-4</v>
      </c>
      <c r="AB48" s="21">
        <v>0</v>
      </c>
      <c r="AC48" s="21">
        <v>6.8446299999999996E-4</v>
      </c>
      <c r="AD48" s="21">
        <v>5.2118200000000003E-4</v>
      </c>
      <c r="AE48" s="21">
        <v>3.3761000000000002E-4</v>
      </c>
      <c r="AF48" s="21">
        <v>5.0114300000000001E-4</v>
      </c>
      <c r="AG48" s="21">
        <v>0</v>
      </c>
      <c r="AH48" s="21">
        <v>7.2992700000000001E-4</v>
      </c>
      <c r="AI48" s="21">
        <v>1.1163799999999999E-3</v>
      </c>
      <c r="AJ48" s="21">
        <v>6.7325000000000002E-4</v>
      </c>
      <c r="AK48" s="21">
        <v>4.9323399999999995E-4</v>
      </c>
      <c r="AL48" s="21">
        <v>7.85193E-4</v>
      </c>
      <c r="AM48" s="21" t="s">
        <v>584</v>
      </c>
      <c r="AN48" s="21">
        <v>4.3976799999999999E-4</v>
      </c>
      <c r="AO48" s="21">
        <v>5.4769499999999995E-4</v>
      </c>
      <c r="AP48" s="21">
        <v>7.8647299999999999E-4</v>
      </c>
      <c r="AQ48" s="21">
        <v>3.9123599999999999E-4</v>
      </c>
      <c r="AR48" s="21">
        <v>5.4280400000000003E-4</v>
      </c>
      <c r="AS48" s="21">
        <v>3.6216599999999997E-4</v>
      </c>
      <c r="AT48" s="21">
        <v>0</v>
      </c>
      <c r="AU48" s="21">
        <v>4.7173199999999999E-4</v>
      </c>
      <c r="AV48" s="21">
        <v>8.2983600000000003E-4</v>
      </c>
      <c r="AW48" s="21">
        <v>1.0532300000000001E-3</v>
      </c>
      <c r="AX48" s="21">
        <v>7.7444299999999998E-4</v>
      </c>
      <c r="AY48" s="21">
        <v>4.1858500000000002E-4</v>
      </c>
      <c r="AZ48" s="21" t="s">
        <v>584</v>
      </c>
      <c r="BA48" s="21">
        <v>6.6284999999999998E-4</v>
      </c>
      <c r="BB48" s="21">
        <v>0</v>
      </c>
      <c r="BC48" s="21">
        <v>1.0032800000000001E-3</v>
      </c>
      <c r="BD48" s="21">
        <v>7.1208899999999995E-4</v>
      </c>
      <c r="BE48" s="21">
        <v>4.9256199999999999E-4</v>
      </c>
      <c r="BF48" s="21">
        <v>6.3137999999999996E-4</v>
      </c>
      <c r="BG48" s="21">
        <v>8.6401800000000003E-4</v>
      </c>
      <c r="BH48" s="21">
        <v>4.9664800000000003E-4</v>
      </c>
      <c r="BI48" s="21">
        <v>6.7191400000000002E-4</v>
      </c>
      <c r="BJ48" s="21">
        <v>9.4706399999999996E-4</v>
      </c>
      <c r="BK48" s="21">
        <v>6.3098699999999995E-4</v>
      </c>
      <c r="BL48" s="21">
        <v>1.02881E-3</v>
      </c>
      <c r="BM48" s="21">
        <v>5.76729E-4</v>
      </c>
      <c r="BN48" s="21">
        <v>6.8372699999999997E-4</v>
      </c>
      <c r="BO48" s="21">
        <v>4.2863299999999999E-4</v>
      </c>
    </row>
    <row r="49" spans="1:67" x14ac:dyDescent="0.2">
      <c r="A49" s="17">
        <v>9</v>
      </c>
      <c r="B49" s="17">
        <v>25518576</v>
      </c>
      <c r="C49" s="21">
        <v>0.34948899999999999</v>
      </c>
      <c r="D49" s="31">
        <v>9.6230999999999994E-5</v>
      </c>
      <c r="E49" s="21">
        <v>1.59433E-4</v>
      </c>
      <c r="F49" s="21">
        <v>2.0472900000000001E-4</v>
      </c>
      <c r="G49" s="21">
        <v>2.0759000000000001E-4</v>
      </c>
      <c r="H49" s="31">
        <v>6.4329400000000001E-5</v>
      </c>
      <c r="I49" s="21">
        <v>1.2873100000000001E-4</v>
      </c>
      <c r="J49" s="21">
        <v>1.6460300000000001E-4</v>
      </c>
      <c r="K49" s="21">
        <v>1.02666E-4</v>
      </c>
      <c r="L49" s="21">
        <v>3.0851300000000001E-4</v>
      </c>
      <c r="M49" s="21">
        <v>3.9816800000000001E-4</v>
      </c>
      <c r="N49" s="21">
        <v>1.05951E-4</v>
      </c>
      <c r="O49" s="21">
        <v>3.6241300000000001E-4</v>
      </c>
      <c r="P49" s="21">
        <v>0</v>
      </c>
      <c r="Q49" s="21">
        <v>3.81231E-4</v>
      </c>
      <c r="R49" s="21">
        <v>4.7944399999999999E-4</v>
      </c>
      <c r="S49" s="21">
        <v>0</v>
      </c>
      <c r="T49" s="21">
        <v>2.4016799999999999E-4</v>
      </c>
      <c r="U49" s="21">
        <v>1.51538E-4</v>
      </c>
      <c r="V49" s="21">
        <v>4.5366900000000002E-4</v>
      </c>
      <c r="W49" s="21">
        <v>0</v>
      </c>
      <c r="X49" s="21">
        <v>2.97247E-4</v>
      </c>
      <c r="Y49" s="21">
        <v>7.5358000000000001E-4</v>
      </c>
      <c r="Z49" s="21">
        <v>0</v>
      </c>
      <c r="AA49" s="21">
        <v>6.6445199999999995E-4</v>
      </c>
      <c r="AB49" s="21" t="s">
        <v>584</v>
      </c>
      <c r="AC49" s="31">
        <v>4.9725300000000003E-5</v>
      </c>
      <c r="AD49" s="21">
        <v>2.08073E-4</v>
      </c>
      <c r="AE49" s="21">
        <v>0</v>
      </c>
      <c r="AF49" s="21">
        <v>1.20221E-4</v>
      </c>
      <c r="AG49" s="21">
        <v>0</v>
      </c>
      <c r="AH49" s="21">
        <v>0</v>
      </c>
      <c r="AI49" s="21">
        <v>0</v>
      </c>
      <c r="AJ49" s="21">
        <v>2.5581999999999997E-4</v>
      </c>
      <c r="AK49" s="21">
        <v>1.06078E-4</v>
      </c>
      <c r="AL49" s="21">
        <v>0</v>
      </c>
      <c r="AM49" s="21" t="s">
        <v>584</v>
      </c>
      <c r="AN49" s="31">
        <v>3.9778799999999999E-5</v>
      </c>
      <c r="AO49" s="21">
        <v>1.7280099999999999E-4</v>
      </c>
      <c r="AP49" s="21">
        <v>1.47732E-4</v>
      </c>
      <c r="AQ49" s="21">
        <v>1.7113E-4</v>
      </c>
      <c r="AR49" s="21">
        <v>0</v>
      </c>
      <c r="AS49" s="21">
        <v>0</v>
      </c>
      <c r="AT49" s="21">
        <v>1.22287E-4</v>
      </c>
      <c r="AU49" s="21">
        <v>4.5777099999999999E-4</v>
      </c>
      <c r="AV49" s="21">
        <v>3.4342599999999997E-4</v>
      </c>
      <c r="AW49" s="21">
        <v>0</v>
      </c>
      <c r="AX49" s="21">
        <v>0</v>
      </c>
      <c r="AY49" s="31">
        <v>6.7563000000000003E-5</v>
      </c>
      <c r="AZ49" s="21" t="s">
        <v>584</v>
      </c>
      <c r="BA49" s="21">
        <v>1.3397600000000001E-4</v>
      </c>
      <c r="BB49" s="21" t="s">
        <v>584</v>
      </c>
      <c r="BC49" s="21">
        <v>4.27625E-4</v>
      </c>
      <c r="BD49" s="21">
        <v>1.75131E-4</v>
      </c>
      <c r="BE49" s="21">
        <v>3.6567499999999998E-4</v>
      </c>
      <c r="BF49" s="21">
        <v>0</v>
      </c>
      <c r="BG49" s="21">
        <v>0</v>
      </c>
      <c r="BH49" s="21">
        <v>2.3789699999999999E-4</v>
      </c>
      <c r="BI49" s="31">
        <v>4.4845100000000002E-5</v>
      </c>
      <c r="BJ49" s="21">
        <v>2.6415400000000001E-4</v>
      </c>
      <c r="BK49" s="21">
        <v>1.02161E-4</v>
      </c>
      <c r="BL49" s="21">
        <v>0</v>
      </c>
      <c r="BM49" s="31">
        <v>6.6392199999999998E-5</v>
      </c>
      <c r="BN49" s="21">
        <v>0</v>
      </c>
      <c r="BO49" s="21">
        <v>1.4764499999999999E-4</v>
      </c>
    </row>
    <row r="50" spans="1:67" x14ac:dyDescent="0.2">
      <c r="A50" s="17">
        <v>9</v>
      </c>
      <c r="B50" s="17">
        <v>120045752</v>
      </c>
      <c r="C50" s="21">
        <v>0.39327200000000001</v>
      </c>
      <c r="D50" s="21">
        <v>5.2424600000000002E-4</v>
      </c>
      <c r="E50" s="21">
        <v>2.5081499999999999E-4</v>
      </c>
      <c r="F50" s="21">
        <v>8.5230699999999996E-4</v>
      </c>
      <c r="G50" s="21">
        <v>0</v>
      </c>
      <c r="H50" s="21">
        <v>5.1116900000000001E-4</v>
      </c>
      <c r="I50" s="21">
        <v>8.26219E-4</v>
      </c>
      <c r="J50" s="21">
        <v>6.8747399999999998E-4</v>
      </c>
      <c r="K50" s="21">
        <v>8.34957E-4</v>
      </c>
      <c r="L50" s="21">
        <v>4.2855399999999999E-4</v>
      </c>
      <c r="M50" s="21">
        <v>2.9233800000000002E-3</v>
      </c>
      <c r="N50" s="21">
        <v>3.3449700000000001E-3</v>
      </c>
      <c r="O50" s="21">
        <v>2.76005E-3</v>
      </c>
      <c r="P50" s="21">
        <v>3.0023900000000002E-3</v>
      </c>
      <c r="Q50" s="21">
        <v>1.94035E-3</v>
      </c>
      <c r="R50" s="21">
        <v>3.22945E-3</v>
      </c>
      <c r="S50" s="21">
        <v>0</v>
      </c>
      <c r="T50" s="21">
        <v>3.1852299999999998E-3</v>
      </c>
      <c r="U50" s="21">
        <v>2.07361E-3</v>
      </c>
      <c r="V50" s="21">
        <v>2.8879499999999998E-3</v>
      </c>
      <c r="W50" s="21">
        <v>3.0171E-3</v>
      </c>
      <c r="X50" s="21" t="s">
        <v>584</v>
      </c>
      <c r="Y50" s="21">
        <v>3.0911900000000002E-3</v>
      </c>
      <c r="Z50" s="21">
        <v>3.3994300000000002E-3</v>
      </c>
      <c r="AA50" s="21">
        <v>2.64131E-3</v>
      </c>
      <c r="AB50" s="21">
        <v>0</v>
      </c>
      <c r="AC50" s="21">
        <v>2.7349200000000001E-3</v>
      </c>
      <c r="AD50" s="21">
        <v>2.9760099999999999E-3</v>
      </c>
      <c r="AE50" s="21" t="s">
        <v>584</v>
      </c>
      <c r="AF50" s="21">
        <v>2.6257799999999999E-3</v>
      </c>
      <c r="AG50" s="21">
        <v>4.6150599999999998E-3</v>
      </c>
      <c r="AH50" s="21">
        <v>4.2002100000000002E-3</v>
      </c>
      <c r="AI50" s="21">
        <v>2.9249900000000001E-3</v>
      </c>
      <c r="AJ50" s="21">
        <v>2.7063600000000001E-3</v>
      </c>
      <c r="AK50" s="21">
        <v>3.7548600000000001E-3</v>
      </c>
      <c r="AL50" s="21">
        <v>3.06317E-3</v>
      </c>
      <c r="AM50" s="21" t="s">
        <v>584</v>
      </c>
      <c r="AN50" s="21">
        <v>4.0364900000000002E-3</v>
      </c>
      <c r="AO50" s="21">
        <v>3.2179700000000001E-3</v>
      </c>
      <c r="AP50" s="21">
        <v>3.37288E-3</v>
      </c>
      <c r="AQ50" s="21">
        <v>4.2462799999999998E-3</v>
      </c>
      <c r="AR50" s="21">
        <v>2.6887899999999999E-3</v>
      </c>
      <c r="AS50" s="21">
        <v>2.0552600000000002E-3</v>
      </c>
      <c r="AT50" s="21">
        <v>0</v>
      </c>
      <c r="AU50" s="21">
        <v>3.1286199999999999E-3</v>
      </c>
      <c r="AV50" s="21">
        <v>3.7152299999999999E-3</v>
      </c>
      <c r="AW50" s="21">
        <v>3.4329999999999999E-3</v>
      </c>
      <c r="AX50" s="21">
        <v>3.0798599999999998E-3</v>
      </c>
      <c r="AY50" s="21">
        <v>3.76561E-3</v>
      </c>
      <c r="AZ50" s="21" t="s">
        <v>584</v>
      </c>
      <c r="BA50" s="21">
        <v>3.17038E-3</v>
      </c>
      <c r="BB50" s="21">
        <v>2.8990000000000001E-3</v>
      </c>
      <c r="BC50" s="21">
        <v>2.5453400000000001E-3</v>
      </c>
      <c r="BD50" s="21">
        <v>3.8066900000000002E-3</v>
      </c>
      <c r="BE50" s="21">
        <v>2.2961100000000001E-3</v>
      </c>
      <c r="BF50" s="21">
        <v>3.39333E-3</v>
      </c>
      <c r="BG50" s="21">
        <v>0</v>
      </c>
      <c r="BH50" s="21">
        <v>3.4552300000000001E-3</v>
      </c>
      <c r="BI50" s="21">
        <v>3.1332899999999999E-3</v>
      </c>
      <c r="BJ50" s="21">
        <v>4.0819999999999997E-3</v>
      </c>
      <c r="BK50" s="21">
        <v>3.1721200000000001E-3</v>
      </c>
      <c r="BL50" s="21" t="s">
        <v>584</v>
      </c>
      <c r="BM50" s="21">
        <v>3.5302699999999998E-3</v>
      </c>
      <c r="BN50" s="21">
        <v>3.2885700000000002E-3</v>
      </c>
      <c r="BO50" s="21">
        <v>3.3715799999999999E-3</v>
      </c>
    </row>
    <row r="51" spans="1:67" x14ac:dyDescent="0.2">
      <c r="A51" s="17">
        <v>10</v>
      </c>
      <c r="B51" s="17">
        <v>1607537</v>
      </c>
      <c r="C51" s="21">
        <v>0.62072499999999997</v>
      </c>
      <c r="D51" s="21">
        <v>3.1042800000000002E-4</v>
      </c>
      <c r="E51" s="21">
        <v>2.7094800000000002E-4</v>
      </c>
      <c r="F51" s="21">
        <v>1.09794E-4</v>
      </c>
      <c r="G51" s="21">
        <v>5.8275099999999995E-4</v>
      </c>
      <c r="H51" s="31">
        <v>8.4210500000000003E-5</v>
      </c>
      <c r="I51" s="21" t="s">
        <v>584</v>
      </c>
      <c r="J51" s="21">
        <v>3.4659600000000001E-4</v>
      </c>
      <c r="K51" s="21">
        <v>3.0098700000000001E-4</v>
      </c>
      <c r="L51" s="21">
        <v>1.84854E-4</v>
      </c>
      <c r="M51" s="21">
        <v>6.7773599999999996E-4</v>
      </c>
      <c r="N51" s="21" t="s">
        <v>584</v>
      </c>
      <c r="O51" s="31">
        <v>8.3381999999999996E-5</v>
      </c>
      <c r="P51" s="21">
        <v>9.837680000000001E-4</v>
      </c>
      <c r="Q51" s="21" t="s">
        <v>584</v>
      </c>
      <c r="R51" s="21">
        <v>1.7125199999999999E-4</v>
      </c>
      <c r="S51" s="21">
        <v>0</v>
      </c>
      <c r="T51" s="21">
        <v>7.69266E-4</v>
      </c>
      <c r="U51" s="21">
        <v>1.29422E-3</v>
      </c>
      <c r="V51" s="21">
        <v>8.2599099999999999E-4</v>
      </c>
      <c r="W51" s="21">
        <v>0</v>
      </c>
      <c r="X51" s="21">
        <v>5.9290899999999997E-4</v>
      </c>
      <c r="Y51" s="21">
        <v>0</v>
      </c>
      <c r="Z51" s="21">
        <v>8.2245300000000001E-4</v>
      </c>
      <c r="AA51" s="21">
        <v>1.07066E-3</v>
      </c>
      <c r="AB51" s="21">
        <v>4.19799E-4</v>
      </c>
      <c r="AC51" s="21">
        <v>0</v>
      </c>
      <c r="AD51" s="21">
        <v>2.1473099999999999E-4</v>
      </c>
      <c r="AE51" s="21" t="s">
        <v>584</v>
      </c>
      <c r="AF51" s="21">
        <v>3.2690399999999999E-4</v>
      </c>
      <c r="AG51" s="21" t="s">
        <v>584</v>
      </c>
      <c r="AH51" s="21">
        <v>4.2003599999999999E-4</v>
      </c>
      <c r="AI51" s="21">
        <v>0</v>
      </c>
      <c r="AJ51" s="21">
        <v>1.2924099999999999E-3</v>
      </c>
      <c r="AK51" s="21">
        <v>1.5862000000000001E-3</v>
      </c>
      <c r="AL51" s="21">
        <v>6.8146400000000001E-4</v>
      </c>
      <c r="AM51" s="21" t="s">
        <v>584</v>
      </c>
      <c r="AN51" s="21">
        <v>3.0422899999999999E-4</v>
      </c>
      <c r="AO51" s="21">
        <v>2.24568E-4</v>
      </c>
      <c r="AP51" s="21">
        <v>5.5317400000000003E-4</v>
      </c>
      <c r="AQ51" s="21">
        <v>0</v>
      </c>
      <c r="AR51" s="21">
        <v>2.3194700000000001E-4</v>
      </c>
      <c r="AS51" s="21">
        <v>8.1388999999999995E-4</v>
      </c>
      <c r="AT51" s="21" t="s">
        <v>584</v>
      </c>
      <c r="AU51" s="21">
        <v>7.2208000000000005E-4</v>
      </c>
      <c r="AV51" s="21" t="s">
        <v>584</v>
      </c>
      <c r="AW51" s="21" t="s">
        <v>584</v>
      </c>
      <c r="AX51" s="21">
        <v>5.3424500000000003E-4</v>
      </c>
      <c r="AY51" s="21">
        <v>1.72936E-4</v>
      </c>
      <c r="AZ51" s="21">
        <v>6.5811099999999996E-4</v>
      </c>
      <c r="BA51" s="21">
        <v>5.2779699999999999E-4</v>
      </c>
      <c r="BB51" s="21">
        <v>0</v>
      </c>
      <c r="BC51" s="21">
        <v>2.7736200000000002E-4</v>
      </c>
      <c r="BD51" s="21">
        <v>1.50789E-4</v>
      </c>
      <c r="BE51" s="21">
        <v>3.3152799999999999E-4</v>
      </c>
      <c r="BF51" s="21">
        <v>4.1963900000000003E-4</v>
      </c>
      <c r="BG51" s="21" t="s">
        <v>584</v>
      </c>
      <c r="BH51" s="21" t="s">
        <v>584</v>
      </c>
      <c r="BI51" s="21">
        <v>3.4112200000000002E-4</v>
      </c>
      <c r="BJ51" s="21">
        <v>1.28783E-3</v>
      </c>
      <c r="BK51" s="21">
        <v>5.54763E-4</v>
      </c>
      <c r="BL51" s="21">
        <v>0</v>
      </c>
      <c r="BM51" s="21">
        <v>9.1996299999999999E-4</v>
      </c>
      <c r="BN51" s="21">
        <v>2.2010300000000001E-3</v>
      </c>
      <c r="BO51" s="21">
        <v>6.0523499999999997E-4</v>
      </c>
    </row>
    <row r="52" spans="1:67" x14ac:dyDescent="0.2">
      <c r="A52" s="17">
        <v>10</v>
      </c>
      <c r="B52" s="17">
        <v>29506732</v>
      </c>
      <c r="C52" s="21">
        <v>0.40216499999999999</v>
      </c>
      <c r="D52" s="21">
        <v>1.53132E-4</v>
      </c>
      <c r="E52" s="31">
        <v>6.0172099999999999E-5</v>
      </c>
      <c r="F52" s="21">
        <v>0</v>
      </c>
      <c r="G52" s="21">
        <v>1.2691199999999999E-4</v>
      </c>
      <c r="H52" s="31">
        <v>7.3163600000000005E-5</v>
      </c>
      <c r="I52" s="21">
        <v>0</v>
      </c>
      <c r="J52" s="21">
        <v>1.3974300000000001E-4</v>
      </c>
      <c r="K52" s="21">
        <v>1.23678E-4</v>
      </c>
      <c r="L52" s="21">
        <v>1.42146E-4</v>
      </c>
      <c r="M52" s="21">
        <v>3.89143E-4</v>
      </c>
      <c r="N52" s="21">
        <v>0</v>
      </c>
      <c r="O52" s="21">
        <v>4.3649100000000001E-4</v>
      </c>
      <c r="P52" s="21">
        <v>4.8118899999999998E-4</v>
      </c>
      <c r="Q52" s="31">
        <v>9.3562900000000005E-5</v>
      </c>
      <c r="R52" s="21">
        <v>5.7542100000000001E-4</v>
      </c>
      <c r="S52" s="21">
        <v>6.45395E-4</v>
      </c>
      <c r="T52" s="21">
        <v>3.98849E-4</v>
      </c>
      <c r="U52" s="21">
        <v>3.2056400000000002E-4</v>
      </c>
      <c r="V52" s="21">
        <v>4.9552600000000004E-4</v>
      </c>
      <c r="W52" s="21">
        <v>5.0761399999999998E-4</v>
      </c>
      <c r="X52" s="21">
        <v>2.0770599999999999E-4</v>
      </c>
      <c r="Y52" s="21">
        <v>3.9907400000000002E-4</v>
      </c>
      <c r="Z52" s="21">
        <v>6.4506899999999996E-4</v>
      </c>
      <c r="AA52" s="21">
        <v>3.2258100000000001E-4</v>
      </c>
      <c r="AB52" s="21" t="s">
        <v>584</v>
      </c>
      <c r="AC52" s="21">
        <v>5.3376699999999999E-4</v>
      </c>
      <c r="AD52" s="21">
        <v>5.5953399999999999E-4</v>
      </c>
      <c r="AE52" s="21">
        <v>7.2538599999999996E-4</v>
      </c>
      <c r="AF52" s="21">
        <v>5.7459500000000001E-4</v>
      </c>
      <c r="AG52" s="21">
        <v>7.9459699999999997E-4</v>
      </c>
      <c r="AH52" s="21">
        <v>3.6219900000000001E-4</v>
      </c>
      <c r="AI52" s="21">
        <v>4.31457E-4</v>
      </c>
      <c r="AJ52" s="21">
        <v>6.0240999999999995E-4</v>
      </c>
      <c r="AK52" s="21">
        <v>6.9775999999999996E-4</v>
      </c>
      <c r="AL52" s="21">
        <v>5.62193E-4</v>
      </c>
      <c r="AM52" s="21" t="s">
        <v>584</v>
      </c>
      <c r="AN52" s="21">
        <v>4.8569999999999999E-4</v>
      </c>
      <c r="AO52" s="21">
        <v>8.1098900000000002E-4</v>
      </c>
      <c r="AP52" s="21">
        <v>5.0278599999999997E-4</v>
      </c>
      <c r="AQ52" s="21">
        <v>5.0654900000000002E-4</v>
      </c>
      <c r="AR52" s="21">
        <v>4.3802000000000001E-4</v>
      </c>
      <c r="AS52" s="21">
        <v>4.0361200000000002E-4</v>
      </c>
      <c r="AT52" s="21">
        <v>0</v>
      </c>
      <c r="AU52" s="21">
        <v>5.2298000000000004E-4</v>
      </c>
      <c r="AV52" s="21">
        <v>4.4133900000000001E-4</v>
      </c>
      <c r="AW52" s="21" t="s">
        <v>584</v>
      </c>
      <c r="AX52" s="21">
        <v>4.0241400000000003E-4</v>
      </c>
      <c r="AY52" s="21">
        <v>5.6477199999999995E-4</v>
      </c>
      <c r="AZ52" s="21">
        <v>0</v>
      </c>
      <c r="BA52" s="21">
        <v>3.7670899999999997E-4</v>
      </c>
      <c r="BB52" s="21">
        <v>3.4211400000000002E-4</v>
      </c>
      <c r="BC52" s="21">
        <v>2.2963899999999999E-4</v>
      </c>
      <c r="BD52" s="21">
        <v>4.4016200000000002E-4</v>
      </c>
      <c r="BE52" s="21">
        <v>4.63177E-4</v>
      </c>
      <c r="BF52" s="21">
        <v>7.4826999999999999E-4</v>
      </c>
      <c r="BG52" s="21" t="s">
        <v>584</v>
      </c>
      <c r="BH52" s="21">
        <v>6.7340100000000001E-4</v>
      </c>
      <c r="BI52" s="21">
        <v>6.3395499999999996E-4</v>
      </c>
      <c r="BJ52" s="21">
        <v>4.1925799999999999E-4</v>
      </c>
      <c r="BK52" s="21">
        <v>3.2594500000000001E-4</v>
      </c>
      <c r="BL52" s="21">
        <v>7.15893E-4</v>
      </c>
      <c r="BM52" s="21">
        <v>4.6145000000000002E-4</v>
      </c>
      <c r="BN52" s="21">
        <v>9.4753000000000003E-4</v>
      </c>
      <c r="BO52" s="21">
        <v>4.3837999999999999E-4</v>
      </c>
    </row>
    <row r="53" spans="1:67" x14ac:dyDescent="0.2">
      <c r="A53" s="17">
        <v>10</v>
      </c>
      <c r="B53" s="17">
        <v>83388082</v>
      </c>
      <c r="C53" s="21">
        <v>0.34485700000000002</v>
      </c>
      <c r="D53" s="21">
        <v>5.13062E-4</v>
      </c>
      <c r="E53" s="21">
        <v>4.2390800000000002E-4</v>
      </c>
      <c r="F53" s="21">
        <v>5.0624000000000003E-4</v>
      </c>
      <c r="G53" s="21">
        <v>6.6401100000000005E-4</v>
      </c>
      <c r="H53" s="21">
        <v>9.5245699999999998E-4</v>
      </c>
      <c r="I53" s="21">
        <v>4.4169599999999999E-4</v>
      </c>
      <c r="J53" s="21">
        <v>4.8529200000000002E-4</v>
      </c>
      <c r="K53" s="21">
        <v>5.1754500000000001E-4</v>
      </c>
      <c r="L53" s="21">
        <v>1.1262399999999999E-3</v>
      </c>
      <c r="M53" s="21">
        <v>1.77601E-3</v>
      </c>
      <c r="N53" s="21">
        <v>3.1139599999999998E-3</v>
      </c>
      <c r="O53" s="21">
        <v>2.19797E-3</v>
      </c>
      <c r="P53" s="21">
        <v>2.7187800000000001E-3</v>
      </c>
      <c r="Q53" s="21" t="s">
        <v>584</v>
      </c>
      <c r="R53" s="21">
        <v>3.6114099999999998E-3</v>
      </c>
      <c r="S53" s="21">
        <v>2.7385899999999999E-3</v>
      </c>
      <c r="T53" s="21">
        <v>2.2117E-3</v>
      </c>
      <c r="U53" s="21">
        <v>2.5697799999999998E-3</v>
      </c>
      <c r="V53" s="21">
        <v>1.8211900000000001E-3</v>
      </c>
      <c r="W53" s="21">
        <v>2.8095099999999999E-3</v>
      </c>
      <c r="X53" s="21">
        <v>1.7570299999999999E-3</v>
      </c>
      <c r="Y53" s="21">
        <v>1.9235400000000001E-3</v>
      </c>
      <c r="Z53" s="21">
        <v>0</v>
      </c>
      <c r="AA53" s="21">
        <v>3.2747100000000001E-3</v>
      </c>
      <c r="AB53" s="21">
        <v>3.0442799999999999E-3</v>
      </c>
      <c r="AC53" s="21">
        <v>2.7580399999999998E-3</v>
      </c>
      <c r="AD53" s="21">
        <v>1.72959E-3</v>
      </c>
      <c r="AE53" s="21">
        <v>2.7741799999999998E-3</v>
      </c>
      <c r="AF53" s="21">
        <v>2.0006999999999998E-3</v>
      </c>
      <c r="AG53" s="21">
        <v>3.3648800000000002E-3</v>
      </c>
      <c r="AH53" s="21">
        <v>1.9960099999999999E-3</v>
      </c>
      <c r="AI53" s="21">
        <v>0</v>
      </c>
      <c r="AJ53" s="21">
        <v>2.7388899999999999E-3</v>
      </c>
      <c r="AK53" s="21">
        <v>1.9553999999999999E-3</v>
      </c>
      <c r="AL53" s="21">
        <v>1.70027E-3</v>
      </c>
      <c r="AM53" s="21">
        <v>2.5903800000000002E-3</v>
      </c>
      <c r="AN53" s="21">
        <v>2.9856000000000001E-3</v>
      </c>
      <c r="AO53" s="21">
        <v>2.9880499999999999E-3</v>
      </c>
      <c r="AP53" s="21">
        <v>3.0521400000000001E-3</v>
      </c>
      <c r="AQ53" s="21">
        <v>2.1459199999999999E-3</v>
      </c>
      <c r="AR53" s="21">
        <v>2.11006E-3</v>
      </c>
      <c r="AS53" s="21">
        <v>2.7866599999999998E-3</v>
      </c>
      <c r="AT53" s="21">
        <v>2.4770199999999999E-3</v>
      </c>
      <c r="AU53" s="21">
        <v>2.5751099999999998E-3</v>
      </c>
      <c r="AV53" s="21">
        <v>2.0301300000000002E-3</v>
      </c>
      <c r="AW53" s="21">
        <v>3.0456900000000002E-3</v>
      </c>
      <c r="AX53" s="21">
        <v>2.2249599999999998E-3</v>
      </c>
      <c r="AY53" s="21">
        <v>1.82033E-3</v>
      </c>
      <c r="AZ53" s="21" t="s">
        <v>584</v>
      </c>
      <c r="BA53" s="21">
        <v>1.9372E-3</v>
      </c>
      <c r="BB53" s="21">
        <v>2.1901999999999998E-3</v>
      </c>
      <c r="BC53" s="21">
        <v>2.2901499999999999E-3</v>
      </c>
      <c r="BD53" s="21">
        <v>2.6250100000000001E-3</v>
      </c>
      <c r="BE53" s="21">
        <v>2.2539399999999998E-3</v>
      </c>
      <c r="BF53" s="21">
        <v>2.3506899999999999E-3</v>
      </c>
      <c r="BG53" s="21" t="s">
        <v>584</v>
      </c>
      <c r="BH53" s="21">
        <v>2.1313700000000001E-3</v>
      </c>
      <c r="BI53" s="21">
        <v>2.8335000000000001E-3</v>
      </c>
      <c r="BJ53" s="21">
        <v>2.2497200000000002E-3</v>
      </c>
      <c r="BK53" s="21">
        <v>2.4261999999999999E-3</v>
      </c>
      <c r="BL53" s="21">
        <v>0</v>
      </c>
      <c r="BM53" s="21">
        <v>2.7399799999999999E-3</v>
      </c>
      <c r="BN53" s="21">
        <v>2.40836E-3</v>
      </c>
      <c r="BO53" s="21">
        <v>2.44094E-3</v>
      </c>
    </row>
    <row r="54" spans="1:67" x14ac:dyDescent="0.2">
      <c r="A54" s="17">
        <v>10</v>
      </c>
      <c r="B54" s="17">
        <v>84648632</v>
      </c>
      <c r="C54" s="21">
        <v>0.30981700000000001</v>
      </c>
      <c r="D54" s="21">
        <v>1.6951499999999999E-4</v>
      </c>
      <c r="E54" s="31">
        <v>3.3726799999999997E-5</v>
      </c>
      <c r="F54" s="21">
        <v>4.7566200000000001E-4</v>
      </c>
      <c r="G54" s="21">
        <v>2.8941900000000002E-4</v>
      </c>
      <c r="H54" s="31">
        <v>6.4259100000000003E-5</v>
      </c>
      <c r="I54" s="21">
        <v>1.6069700000000001E-4</v>
      </c>
      <c r="J54" s="21">
        <v>1.6728000000000001E-4</v>
      </c>
      <c r="K54" s="21">
        <v>2.14854E-4</v>
      </c>
      <c r="L54" s="31">
        <v>9.3696599999999993E-5</v>
      </c>
      <c r="M54" s="21">
        <v>3.57833E-4</v>
      </c>
      <c r="N54" s="21">
        <v>4.9614799999999997E-4</v>
      </c>
      <c r="O54" s="21">
        <v>2.38209E-4</v>
      </c>
      <c r="P54" s="21">
        <v>4.9035599999999995E-4</v>
      </c>
      <c r="Q54" s="21">
        <v>3.5267799999999999E-4</v>
      </c>
      <c r="R54" s="21">
        <v>1.41965E-4</v>
      </c>
      <c r="S54" s="21">
        <v>0</v>
      </c>
      <c r="T54" s="21">
        <v>2.0242900000000001E-4</v>
      </c>
      <c r="U54" s="21">
        <v>4.8762000000000002E-4</v>
      </c>
      <c r="V54" s="21">
        <v>2.69542E-4</v>
      </c>
      <c r="W54" s="21">
        <v>3.8499600000000003E-4</v>
      </c>
      <c r="X54" s="21">
        <v>3.0469200000000002E-4</v>
      </c>
      <c r="Y54" s="21">
        <v>0</v>
      </c>
      <c r="Z54" s="21">
        <v>5.5918000000000005E-4</v>
      </c>
      <c r="AA54" s="31">
        <v>7.7065399999999996E-5</v>
      </c>
      <c r="AB54" s="21">
        <v>3.1044699999999999E-4</v>
      </c>
      <c r="AC54" s="21">
        <v>4.8644399999999999E-4</v>
      </c>
      <c r="AD54" s="21">
        <v>8.5787799999999996E-4</v>
      </c>
      <c r="AE54" s="21">
        <v>4.2258600000000002E-4</v>
      </c>
      <c r="AF54" s="31">
        <v>8.8794200000000004E-5</v>
      </c>
      <c r="AG54" s="21">
        <v>6.5012499999999999E-4</v>
      </c>
      <c r="AH54" s="21">
        <v>0</v>
      </c>
      <c r="AI54" s="21">
        <v>4.6232100000000002E-4</v>
      </c>
      <c r="AJ54" s="21">
        <v>1.9584800000000001E-4</v>
      </c>
      <c r="AK54" s="21">
        <v>4.5698599999999999E-4</v>
      </c>
      <c r="AL54" s="31">
        <v>8.5991900000000006E-5</v>
      </c>
      <c r="AM54" s="21">
        <v>4.60829E-4</v>
      </c>
      <c r="AN54" s="21">
        <v>2.9421900000000002E-4</v>
      </c>
      <c r="AO54" s="21">
        <v>4.6565799999999998E-4</v>
      </c>
      <c r="AP54" s="21">
        <v>4.1152300000000001E-4</v>
      </c>
      <c r="AQ54" s="21">
        <v>5.5035800000000003E-4</v>
      </c>
      <c r="AR54" s="21">
        <v>8.5145399999999997E-4</v>
      </c>
      <c r="AS54" s="21">
        <v>3.8073499999999999E-4</v>
      </c>
      <c r="AT54" s="21">
        <v>1.9477399999999999E-4</v>
      </c>
      <c r="AU54" s="21">
        <v>1.2948300000000001E-4</v>
      </c>
      <c r="AV54" s="21">
        <v>3.81059E-4</v>
      </c>
      <c r="AW54" s="21">
        <v>4.6037900000000002E-4</v>
      </c>
      <c r="AX54" s="21">
        <v>2.6308899999999999E-4</v>
      </c>
      <c r="AY54" s="21">
        <v>3.64564E-4</v>
      </c>
      <c r="AZ54" s="21">
        <v>4.9783100000000001E-4</v>
      </c>
      <c r="BA54" s="21">
        <v>4.6915299999999999E-4</v>
      </c>
      <c r="BB54" s="21">
        <v>1.9891599999999999E-4</v>
      </c>
      <c r="BC54" s="21">
        <v>1.3440899999999999E-4</v>
      </c>
      <c r="BD54" s="21">
        <v>2.6872700000000002E-4</v>
      </c>
      <c r="BE54" s="21">
        <v>5.3616099999999995E-4</v>
      </c>
      <c r="BF54" s="21">
        <v>3.74111E-4</v>
      </c>
      <c r="BG54" s="21">
        <v>3.8231199999999999E-4</v>
      </c>
      <c r="BH54" s="21">
        <v>3.7509400000000002E-4</v>
      </c>
      <c r="BI54" s="21">
        <v>3.4328899999999999E-4</v>
      </c>
      <c r="BJ54" s="21">
        <v>2.6143800000000001E-4</v>
      </c>
      <c r="BK54" s="21">
        <v>4.8929699999999997E-4</v>
      </c>
      <c r="BL54" s="21">
        <v>1.0330599999999999E-3</v>
      </c>
      <c r="BM54" s="21">
        <v>2.2841499999999999E-4</v>
      </c>
      <c r="BN54" s="21">
        <v>5.9759500000000003E-4</v>
      </c>
      <c r="BO54" s="21">
        <v>2.6574500000000001E-4</v>
      </c>
    </row>
    <row r="55" spans="1:67" x14ac:dyDescent="0.2">
      <c r="A55" s="17">
        <v>10</v>
      </c>
      <c r="B55" s="17">
        <v>125243256</v>
      </c>
      <c r="C55" s="21">
        <v>0.52657500000000002</v>
      </c>
      <c r="D55" s="21">
        <v>0</v>
      </c>
      <c r="E55" s="21">
        <v>0</v>
      </c>
      <c r="F55" s="21">
        <v>4.6079900000000002E-4</v>
      </c>
      <c r="G55" s="21">
        <v>5.4932099999999997E-4</v>
      </c>
      <c r="H55" s="21">
        <v>3.5634700000000002E-4</v>
      </c>
      <c r="I55" s="21" t="s">
        <v>584</v>
      </c>
      <c r="J55" s="21">
        <v>3.9289300000000001E-4</v>
      </c>
      <c r="K55" s="21">
        <v>4.1981499999999998E-4</v>
      </c>
      <c r="L55" s="21">
        <v>0</v>
      </c>
      <c r="M55" s="21" t="s">
        <v>584</v>
      </c>
      <c r="N55" s="21">
        <v>1.1568100000000001E-3</v>
      </c>
      <c r="O55" s="21">
        <v>8.4215600000000005E-4</v>
      </c>
      <c r="P55" s="21">
        <v>0</v>
      </c>
      <c r="Q55" s="21" t="s">
        <v>584</v>
      </c>
      <c r="R55" s="21">
        <v>8.1794799999999998E-4</v>
      </c>
      <c r="S55" s="21">
        <v>7.5176699999999997E-4</v>
      </c>
      <c r="T55" s="21">
        <v>3.8528199999999997E-4</v>
      </c>
      <c r="U55" s="21">
        <v>3.5587200000000002E-4</v>
      </c>
      <c r="V55" s="21">
        <v>4.5024799999999999E-4</v>
      </c>
      <c r="W55" s="21">
        <v>7.9987199999999997E-4</v>
      </c>
      <c r="X55" s="21">
        <v>5.2826200000000005E-4</v>
      </c>
      <c r="Y55" s="21">
        <v>0</v>
      </c>
      <c r="Z55" s="21" t="s">
        <v>584</v>
      </c>
      <c r="AA55" s="21">
        <v>4.1279700000000001E-4</v>
      </c>
      <c r="AB55" s="21">
        <v>6.2779600000000002E-4</v>
      </c>
      <c r="AC55" s="21">
        <v>4.2969200000000002E-4</v>
      </c>
      <c r="AD55" s="21">
        <v>4.7320499999999998E-4</v>
      </c>
      <c r="AE55" s="21">
        <v>5.5360800000000003E-4</v>
      </c>
      <c r="AF55" s="21">
        <v>7.8916200000000004E-4</v>
      </c>
      <c r="AG55" s="21" t="s">
        <v>584</v>
      </c>
      <c r="AH55" s="21">
        <v>1.02987E-3</v>
      </c>
      <c r="AI55" s="21">
        <v>3.0293900000000001E-4</v>
      </c>
      <c r="AJ55" s="21">
        <v>0</v>
      </c>
      <c r="AK55" s="21">
        <v>6.7953200000000005E-4</v>
      </c>
      <c r="AL55" s="21">
        <v>2.7862900000000002E-4</v>
      </c>
      <c r="AM55" s="21">
        <v>7.0422499999999995E-4</v>
      </c>
      <c r="AN55" s="21">
        <v>9.5526200000000002E-4</v>
      </c>
      <c r="AO55" s="21">
        <v>9.5730399999999997E-4</v>
      </c>
      <c r="AP55" s="21">
        <v>9.1142100000000004E-4</v>
      </c>
      <c r="AQ55" s="21">
        <v>7.4645400000000002E-4</v>
      </c>
      <c r="AR55" s="21">
        <v>7.7101000000000003E-4</v>
      </c>
      <c r="AS55" s="21">
        <v>4.1305200000000002E-4</v>
      </c>
      <c r="AT55" s="21">
        <v>0</v>
      </c>
      <c r="AU55" s="21">
        <v>1.0981000000000001E-3</v>
      </c>
      <c r="AV55" s="21">
        <v>7.6431100000000005E-4</v>
      </c>
      <c r="AW55" s="21">
        <v>6.8232799999999995E-4</v>
      </c>
      <c r="AX55" s="21">
        <v>1.3778799999999999E-3</v>
      </c>
      <c r="AY55" s="21">
        <v>8.3323399999999997E-4</v>
      </c>
      <c r="AZ55" s="21" t="s">
        <v>584</v>
      </c>
      <c r="BA55" s="21">
        <v>8.8261299999999997E-4</v>
      </c>
      <c r="BB55" s="21">
        <v>3.1837E-4</v>
      </c>
      <c r="BC55" s="21">
        <v>3.8996499999999998E-4</v>
      </c>
      <c r="BD55" s="21">
        <v>4.662E-4</v>
      </c>
      <c r="BE55" s="21">
        <v>6.3653699999999995E-4</v>
      </c>
      <c r="BF55" s="21">
        <v>4.4903500000000003E-4</v>
      </c>
      <c r="BG55" s="21">
        <v>4.4365600000000001E-4</v>
      </c>
      <c r="BH55" s="21">
        <v>3.003E-3</v>
      </c>
      <c r="BI55" s="21">
        <v>8.0170999999999997E-4</v>
      </c>
      <c r="BJ55" s="21">
        <v>7.5642999999999999E-4</v>
      </c>
      <c r="BK55" s="21">
        <v>4.2998400000000001E-4</v>
      </c>
      <c r="BL55" s="21">
        <v>1.17925E-3</v>
      </c>
      <c r="BM55" s="21">
        <v>1.0727499999999999E-3</v>
      </c>
      <c r="BN55" s="21">
        <v>0</v>
      </c>
      <c r="BO55" s="21">
        <v>8.1251299999999995E-4</v>
      </c>
    </row>
    <row r="56" spans="1:67" x14ac:dyDescent="0.2">
      <c r="A56" s="17">
        <v>11</v>
      </c>
      <c r="B56" s="17">
        <v>12733088</v>
      </c>
      <c r="C56" s="21">
        <v>0.26466899999999999</v>
      </c>
      <c r="D56" s="21">
        <v>4.4742700000000002E-4</v>
      </c>
      <c r="E56" s="21" t="s">
        <v>584</v>
      </c>
      <c r="F56" s="21">
        <v>0</v>
      </c>
      <c r="G56" s="21" t="s">
        <v>584</v>
      </c>
      <c r="H56" s="21">
        <v>0</v>
      </c>
      <c r="I56" s="21">
        <v>1.25881E-4</v>
      </c>
      <c r="J56" s="21">
        <v>1.84434E-4</v>
      </c>
      <c r="K56" s="21">
        <v>1.08755E-4</v>
      </c>
      <c r="L56" s="21">
        <v>0</v>
      </c>
      <c r="M56" s="21">
        <v>4.4772799999999999E-4</v>
      </c>
      <c r="N56" s="21">
        <v>2.7297900000000002E-4</v>
      </c>
      <c r="O56" s="21">
        <v>3.42443E-4</v>
      </c>
      <c r="P56" s="21">
        <v>2.7961199999999999E-4</v>
      </c>
      <c r="Q56" s="21">
        <v>0</v>
      </c>
      <c r="R56" s="21">
        <v>3.5533100000000002E-4</v>
      </c>
      <c r="S56" s="21">
        <v>3.7917700000000002E-4</v>
      </c>
      <c r="T56" s="21">
        <v>2.6058100000000002E-4</v>
      </c>
      <c r="U56" s="21">
        <v>1.0005000000000001E-4</v>
      </c>
      <c r="V56" s="21">
        <v>2.9658899999999999E-4</v>
      </c>
      <c r="W56" s="21">
        <v>0</v>
      </c>
      <c r="X56" s="21">
        <v>2.6489200000000002E-4</v>
      </c>
      <c r="Y56" s="21">
        <v>3.35946E-4</v>
      </c>
      <c r="Z56" s="21">
        <v>4.4788400000000001E-4</v>
      </c>
      <c r="AA56" s="21">
        <v>2.2925300000000001E-4</v>
      </c>
      <c r="AB56" s="21">
        <v>1.9909100000000001E-4</v>
      </c>
      <c r="AC56" s="21">
        <v>3.3290000000000001E-4</v>
      </c>
      <c r="AD56" s="21">
        <v>3.8288200000000002E-4</v>
      </c>
      <c r="AE56" s="21">
        <v>6.5097099999999997E-4</v>
      </c>
      <c r="AF56" s="21">
        <v>1.96889E-4</v>
      </c>
      <c r="AG56" s="21">
        <v>8.1266200000000002E-4</v>
      </c>
      <c r="AH56" s="21">
        <v>3.9248899999999999E-4</v>
      </c>
      <c r="AI56" s="21">
        <v>3.7836199999999998E-4</v>
      </c>
      <c r="AJ56" s="21">
        <v>3.77375E-4</v>
      </c>
      <c r="AK56" s="21">
        <v>5.664E-4</v>
      </c>
      <c r="AL56" s="21">
        <v>3.4617600000000001E-4</v>
      </c>
      <c r="AM56" s="21">
        <v>2.42797E-4</v>
      </c>
      <c r="AN56" s="21">
        <v>3.3068799999999999E-4</v>
      </c>
      <c r="AO56" s="21">
        <v>4.32648E-4</v>
      </c>
      <c r="AP56" s="21">
        <v>2.3875200000000001E-4</v>
      </c>
      <c r="AQ56" s="21">
        <v>6.0049799999999998E-4</v>
      </c>
      <c r="AR56" s="21">
        <v>2.6824900000000003E-4</v>
      </c>
      <c r="AS56" s="21">
        <v>3.79537E-4</v>
      </c>
      <c r="AT56" s="21">
        <v>3.19403E-4</v>
      </c>
      <c r="AU56" s="21">
        <v>2.7587100000000002E-4</v>
      </c>
      <c r="AV56" s="21">
        <v>3.0433199999999999E-4</v>
      </c>
      <c r="AW56" s="21">
        <v>7.29603E-4</v>
      </c>
      <c r="AX56" s="21">
        <v>3.2313099999999999E-4</v>
      </c>
      <c r="AY56" s="21">
        <v>5.1882700000000003E-4</v>
      </c>
      <c r="AZ56" s="21">
        <v>3.73812E-4</v>
      </c>
      <c r="BA56" s="21">
        <v>2.0914100000000001E-4</v>
      </c>
      <c r="BB56" s="21">
        <v>4.7502699999999999E-4</v>
      </c>
      <c r="BC56" s="21">
        <v>3.05455E-4</v>
      </c>
      <c r="BD56" s="21">
        <v>4.4287599999999998E-4</v>
      </c>
      <c r="BE56" s="21">
        <v>5.2603899999999996E-4</v>
      </c>
      <c r="BF56" s="21">
        <v>3.19771E-4</v>
      </c>
      <c r="BG56" s="21">
        <v>3.0067100000000002E-4</v>
      </c>
      <c r="BH56" s="21">
        <v>4.8213900000000003E-4</v>
      </c>
      <c r="BI56" s="21">
        <v>4.7043200000000001E-4</v>
      </c>
      <c r="BJ56" s="21">
        <v>3.9868899999999998E-4</v>
      </c>
      <c r="BK56" s="21">
        <v>1.39884E-4</v>
      </c>
      <c r="BL56" s="21">
        <v>1.24704E-4</v>
      </c>
      <c r="BM56" s="21">
        <v>2.5068900000000001E-4</v>
      </c>
      <c r="BN56" s="21">
        <v>3.3153399999999997E-4</v>
      </c>
      <c r="BO56" s="21">
        <v>2.5171299999999998E-4</v>
      </c>
    </row>
    <row r="57" spans="1:67" x14ac:dyDescent="0.2">
      <c r="A57" s="17">
        <v>11</v>
      </c>
      <c r="B57" s="17">
        <v>38708539</v>
      </c>
      <c r="C57" s="21">
        <v>0.468032</v>
      </c>
      <c r="D57" s="21">
        <v>7.2090399999999997E-4</v>
      </c>
      <c r="E57" s="31">
        <v>4.5361800000000003E-5</v>
      </c>
      <c r="F57" s="21">
        <v>5.9189099999999999E-4</v>
      </c>
      <c r="G57" s="21">
        <v>1.00629E-3</v>
      </c>
      <c r="H57" s="21">
        <v>2.6929999999999999E-4</v>
      </c>
      <c r="I57" s="21">
        <v>4.0096199999999999E-4</v>
      </c>
      <c r="J57" s="21">
        <v>4.3423700000000002E-4</v>
      </c>
      <c r="K57" s="21">
        <v>3.88954E-4</v>
      </c>
      <c r="L57" s="21">
        <v>6.3787999999999996E-4</v>
      </c>
      <c r="M57" s="21" t="s">
        <v>584</v>
      </c>
      <c r="N57" s="21" t="s">
        <v>584</v>
      </c>
      <c r="O57" s="21">
        <v>2.3382699999999999E-3</v>
      </c>
      <c r="P57" s="21">
        <v>2.6795E-3</v>
      </c>
      <c r="Q57" s="21">
        <v>2.5940300000000002E-3</v>
      </c>
      <c r="R57" s="21">
        <v>2.5531400000000002E-3</v>
      </c>
      <c r="S57" s="21">
        <v>2.8620500000000001E-3</v>
      </c>
      <c r="T57" s="21">
        <v>1.71331E-3</v>
      </c>
      <c r="U57" s="21">
        <v>2.4340799999999999E-3</v>
      </c>
      <c r="V57" s="21">
        <v>3.46021E-3</v>
      </c>
      <c r="W57" s="21">
        <v>2.7591600000000001E-3</v>
      </c>
      <c r="X57" s="21">
        <v>1.57563E-3</v>
      </c>
      <c r="Y57" s="21">
        <v>4.9375499999999998E-3</v>
      </c>
      <c r="Z57" s="21" t="s">
        <v>584</v>
      </c>
      <c r="AA57" s="21">
        <v>2.2733699999999998E-3</v>
      </c>
      <c r="AB57" s="21">
        <v>0</v>
      </c>
      <c r="AC57" s="21">
        <v>3.7085099999999999E-3</v>
      </c>
      <c r="AD57" s="21">
        <v>2.3412400000000001E-3</v>
      </c>
      <c r="AE57" s="21" t="s">
        <v>584</v>
      </c>
      <c r="AF57" s="21">
        <v>2.3901999999999999E-3</v>
      </c>
      <c r="AG57" s="21" t="s">
        <v>584</v>
      </c>
      <c r="AH57" s="21">
        <v>2.75311E-3</v>
      </c>
      <c r="AI57" s="21">
        <v>2.6200899999999998E-3</v>
      </c>
      <c r="AJ57" s="21">
        <v>1.57525E-3</v>
      </c>
      <c r="AK57" s="21">
        <v>2.3347699999999999E-3</v>
      </c>
      <c r="AL57" s="21" t="s">
        <v>584</v>
      </c>
      <c r="AM57" s="21" t="s">
        <v>584</v>
      </c>
      <c r="AN57" s="21">
        <v>1.6419E-3</v>
      </c>
      <c r="AO57" s="21">
        <v>0</v>
      </c>
      <c r="AP57" s="21">
        <v>2.5944499999999999E-3</v>
      </c>
      <c r="AQ57" s="21">
        <v>2.11342E-3</v>
      </c>
      <c r="AR57" s="21">
        <v>1.94932E-3</v>
      </c>
      <c r="AS57" s="21">
        <v>2.6566699999999999E-3</v>
      </c>
      <c r="AT57" s="21">
        <v>0</v>
      </c>
      <c r="AU57" s="21">
        <v>2.77123E-3</v>
      </c>
      <c r="AV57" s="21">
        <v>3.5031400000000001E-3</v>
      </c>
      <c r="AW57" s="21" t="s">
        <v>584</v>
      </c>
      <c r="AX57" s="21">
        <v>2.42289E-3</v>
      </c>
      <c r="AY57" s="21">
        <v>2.2968200000000002E-3</v>
      </c>
      <c r="AZ57" s="21" t="s">
        <v>584</v>
      </c>
      <c r="BA57" s="21">
        <v>3.45152E-3</v>
      </c>
      <c r="BB57" s="21" t="s">
        <v>584</v>
      </c>
      <c r="BC57" s="21">
        <v>1.57339E-3</v>
      </c>
      <c r="BD57" s="21">
        <v>1.7795899999999999E-3</v>
      </c>
      <c r="BE57" s="21">
        <v>2.6861099999999998E-3</v>
      </c>
      <c r="BF57" s="21">
        <v>5.6074799999999998E-3</v>
      </c>
      <c r="BG57" s="21" t="s">
        <v>584</v>
      </c>
      <c r="BH57" s="21">
        <v>2.6761799999999998E-3</v>
      </c>
      <c r="BI57" s="21">
        <v>8.0601800000000003E-4</v>
      </c>
      <c r="BJ57" s="21">
        <v>4.8125599999999996E-3</v>
      </c>
      <c r="BK57" s="21">
        <v>3.29707E-3</v>
      </c>
      <c r="BL57" s="21" t="s">
        <v>584</v>
      </c>
      <c r="BM57" s="21">
        <v>2.4271800000000001E-3</v>
      </c>
      <c r="BN57" s="21">
        <v>9.1911800000000002E-4</v>
      </c>
      <c r="BO57" s="21" t="s">
        <v>584</v>
      </c>
    </row>
    <row r="58" spans="1:67" x14ac:dyDescent="0.2">
      <c r="A58" s="17">
        <v>11</v>
      </c>
      <c r="B58" s="17">
        <v>42923299</v>
      </c>
      <c r="C58" s="21">
        <v>0.22553799999999999</v>
      </c>
      <c r="D58" s="21">
        <v>3.4199700000000003E-4</v>
      </c>
      <c r="E58" s="21">
        <v>3.3185099999999998E-4</v>
      </c>
      <c r="F58" s="21">
        <v>5.0618899999999999E-4</v>
      </c>
      <c r="G58" s="21">
        <v>6.9565200000000005E-4</v>
      </c>
      <c r="H58" s="21">
        <v>5.9230000000000003E-4</v>
      </c>
      <c r="I58" s="21">
        <v>6.0938500000000005E-4</v>
      </c>
      <c r="J58" s="21">
        <v>7.2249100000000002E-4</v>
      </c>
      <c r="K58" s="21">
        <v>6.3123300000000003E-4</v>
      </c>
      <c r="L58" s="21">
        <v>5.48125E-4</v>
      </c>
      <c r="M58" s="21">
        <v>3.2621299999999998E-3</v>
      </c>
      <c r="N58" s="21">
        <v>0</v>
      </c>
      <c r="O58" s="21">
        <v>2.73041E-3</v>
      </c>
      <c r="P58" s="21">
        <v>2.3568E-3</v>
      </c>
      <c r="Q58" s="21">
        <v>3.1496100000000002E-3</v>
      </c>
      <c r="R58" s="21">
        <v>3.46876E-3</v>
      </c>
      <c r="S58" s="21">
        <v>3.28627E-3</v>
      </c>
      <c r="T58" s="21">
        <v>3.1746000000000001E-3</v>
      </c>
      <c r="U58" s="21">
        <v>3.3879600000000002E-3</v>
      </c>
      <c r="V58" s="21">
        <v>3.00921E-3</v>
      </c>
      <c r="W58" s="21">
        <v>1.8129999999999999E-3</v>
      </c>
      <c r="X58" s="21">
        <v>2.7941400000000001E-3</v>
      </c>
      <c r="Y58" s="21">
        <v>3.5685999999999999E-3</v>
      </c>
      <c r="Z58" s="21">
        <v>2.68512E-3</v>
      </c>
      <c r="AA58" s="21">
        <v>3.2504999999999999E-3</v>
      </c>
      <c r="AB58" s="21">
        <v>3.7368499999999999E-3</v>
      </c>
      <c r="AC58" s="21">
        <v>2.9568300000000001E-3</v>
      </c>
      <c r="AD58" s="21">
        <v>2.8572900000000002E-3</v>
      </c>
      <c r="AE58" s="21" t="s">
        <v>584</v>
      </c>
      <c r="AF58" s="21">
        <v>2.74348E-3</v>
      </c>
      <c r="AG58" s="21">
        <v>3.4073900000000002E-3</v>
      </c>
      <c r="AH58" s="21">
        <v>3.4610800000000001E-3</v>
      </c>
      <c r="AI58" s="21">
        <v>2.9409599999999998E-3</v>
      </c>
      <c r="AJ58" s="21">
        <v>2.9760400000000001E-3</v>
      </c>
      <c r="AK58" s="21">
        <v>2.9549699999999999E-3</v>
      </c>
      <c r="AL58" s="21">
        <v>2.29561E-3</v>
      </c>
      <c r="AM58" s="21">
        <v>0</v>
      </c>
      <c r="AN58" s="21">
        <v>3.1648499999999999E-3</v>
      </c>
      <c r="AO58" s="21">
        <v>3.50578E-3</v>
      </c>
      <c r="AP58" s="21">
        <v>2.8963399999999999E-3</v>
      </c>
      <c r="AQ58" s="21">
        <v>0</v>
      </c>
      <c r="AR58" s="21">
        <v>3.1532299999999999E-3</v>
      </c>
      <c r="AS58" s="21">
        <v>2.7004400000000001E-3</v>
      </c>
      <c r="AT58" s="21">
        <v>3.0524900000000002E-3</v>
      </c>
      <c r="AU58" s="21">
        <v>2.95546E-3</v>
      </c>
      <c r="AV58" s="21">
        <v>2.6680499999999999E-3</v>
      </c>
      <c r="AW58" s="21">
        <v>2.9405999999999998E-3</v>
      </c>
      <c r="AX58" s="21">
        <v>3.25582E-3</v>
      </c>
      <c r="AY58" s="21">
        <v>2.91509E-3</v>
      </c>
      <c r="AZ58" s="21">
        <v>0</v>
      </c>
      <c r="BA58" s="21">
        <v>2.51425E-3</v>
      </c>
      <c r="BB58" s="21">
        <v>0</v>
      </c>
      <c r="BC58" s="21">
        <v>2.9335300000000002E-3</v>
      </c>
      <c r="BD58" s="21">
        <v>2.6468899999999998E-3</v>
      </c>
      <c r="BE58" s="21">
        <v>2.44254E-3</v>
      </c>
      <c r="BF58" s="21">
        <v>3.2091099999999998E-3</v>
      </c>
      <c r="BG58" s="21">
        <v>3.5130299999999999E-3</v>
      </c>
      <c r="BH58" s="21">
        <v>2.8395600000000001E-3</v>
      </c>
      <c r="BI58" s="21">
        <v>3.0817399999999999E-3</v>
      </c>
      <c r="BJ58" s="21">
        <v>3.0738800000000002E-3</v>
      </c>
      <c r="BK58" s="21">
        <v>3.5745E-3</v>
      </c>
      <c r="BL58" s="21">
        <v>2.5678200000000002E-3</v>
      </c>
      <c r="BM58" s="21">
        <v>3.1810499999999999E-3</v>
      </c>
      <c r="BN58" s="21">
        <v>2.8971700000000001E-3</v>
      </c>
      <c r="BO58" s="21">
        <v>1.9681E-3</v>
      </c>
    </row>
    <row r="59" spans="1:67" x14ac:dyDescent="0.2">
      <c r="A59" s="17">
        <v>11</v>
      </c>
      <c r="B59" s="17">
        <v>80067324</v>
      </c>
      <c r="C59" s="21">
        <v>0.40610400000000002</v>
      </c>
      <c r="D59" s="21">
        <v>0</v>
      </c>
      <c r="E59" s="21">
        <v>3.0739E-4</v>
      </c>
      <c r="F59" s="21">
        <v>1.10345E-4</v>
      </c>
      <c r="G59" s="21">
        <v>1.2787200000000001E-4</v>
      </c>
      <c r="H59" s="21">
        <v>5.1894099999999998E-4</v>
      </c>
      <c r="I59" s="21" t="s">
        <v>584</v>
      </c>
      <c r="J59" s="21">
        <v>2.75908E-4</v>
      </c>
      <c r="K59" s="21">
        <v>0</v>
      </c>
      <c r="L59" s="21">
        <v>2.61017E-4</v>
      </c>
      <c r="M59" s="21">
        <v>2.0457200000000001E-4</v>
      </c>
      <c r="N59" s="21" t="s">
        <v>584</v>
      </c>
      <c r="O59" s="21">
        <v>3.7231100000000001E-4</v>
      </c>
      <c r="P59" s="21">
        <v>2.9530499999999999E-4</v>
      </c>
      <c r="Q59" s="21">
        <v>3.11236E-4</v>
      </c>
      <c r="R59" s="21">
        <v>3.8907999999999998E-4</v>
      </c>
      <c r="S59" s="21">
        <v>2.1780399999999999E-4</v>
      </c>
      <c r="T59" s="21">
        <v>4.27229E-4</v>
      </c>
      <c r="U59" s="21">
        <v>2.7505800000000001E-4</v>
      </c>
      <c r="V59" s="21">
        <v>2.4121099999999999E-4</v>
      </c>
      <c r="W59" s="21">
        <v>1.2016299999999999E-4</v>
      </c>
      <c r="X59" s="21">
        <v>2.0995200000000001E-4</v>
      </c>
      <c r="Y59" s="21">
        <v>2.6373599999999998E-4</v>
      </c>
      <c r="Z59" s="21">
        <v>0</v>
      </c>
      <c r="AA59" s="21">
        <v>2.05188E-4</v>
      </c>
      <c r="AB59" s="21">
        <v>3.3549799999999999E-4</v>
      </c>
      <c r="AC59" s="21">
        <v>1.4027199999999999E-4</v>
      </c>
      <c r="AD59" s="21">
        <v>2.5040700000000002E-4</v>
      </c>
      <c r="AE59" s="21">
        <v>2.29471E-4</v>
      </c>
      <c r="AF59" s="21">
        <v>2.7303800000000002E-4</v>
      </c>
      <c r="AG59" s="21">
        <v>1.46413E-4</v>
      </c>
      <c r="AH59" s="31">
        <v>8.8245700000000001E-5</v>
      </c>
      <c r="AI59" s="21">
        <v>2.3038799999999999E-4</v>
      </c>
      <c r="AJ59" s="21">
        <v>2.24744E-4</v>
      </c>
      <c r="AK59" s="21">
        <v>2.2064299999999999E-4</v>
      </c>
      <c r="AL59" s="21">
        <v>2.90234E-4</v>
      </c>
      <c r="AM59" s="31">
        <v>5.1506599999999999E-5</v>
      </c>
      <c r="AN59" s="21">
        <v>1.5853699999999999E-4</v>
      </c>
      <c r="AO59" s="21">
        <v>1.49701E-4</v>
      </c>
      <c r="AP59" s="21">
        <v>4.1900900000000003E-4</v>
      </c>
      <c r="AQ59" s="21">
        <v>1.7849700000000001E-4</v>
      </c>
      <c r="AR59" s="21">
        <v>3.0525000000000002E-4</v>
      </c>
      <c r="AS59" s="21">
        <v>2.44007E-4</v>
      </c>
      <c r="AT59" s="21">
        <v>3.9575599999999998E-4</v>
      </c>
      <c r="AU59" s="21">
        <v>3.82653E-4</v>
      </c>
      <c r="AV59" s="21">
        <v>2.6331999999999999E-4</v>
      </c>
      <c r="AW59" s="21">
        <v>2.3225200000000001E-4</v>
      </c>
      <c r="AX59" s="21">
        <v>3.9932100000000001E-4</v>
      </c>
      <c r="AY59" s="21">
        <v>3.5174099999999998E-4</v>
      </c>
      <c r="AZ59" s="21">
        <v>3.4605699999999998E-4</v>
      </c>
      <c r="BA59" s="21">
        <v>0</v>
      </c>
      <c r="BB59" s="21">
        <v>2.4374999999999999E-4</v>
      </c>
      <c r="BC59" s="21">
        <v>3.3372300000000002E-4</v>
      </c>
      <c r="BD59" s="21">
        <v>1.03745E-4</v>
      </c>
      <c r="BE59" s="21">
        <v>7.2600599999999996E-4</v>
      </c>
      <c r="BF59" s="21">
        <v>2.14298E-4</v>
      </c>
      <c r="BG59" s="21">
        <v>4.1308700000000002E-4</v>
      </c>
      <c r="BH59" s="21">
        <v>2.9027600000000001E-4</v>
      </c>
      <c r="BI59" s="21">
        <v>2.66209E-4</v>
      </c>
      <c r="BJ59" s="21">
        <v>2.4428999999999998E-4</v>
      </c>
      <c r="BK59" s="21">
        <v>4.3671900000000002E-4</v>
      </c>
      <c r="BL59" s="21">
        <v>3.6493000000000002E-4</v>
      </c>
      <c r="BM59" s="21">
        <v>0</v>
      </c>
      <c r="BN59" s="21">
        <v>1.06056E-4</v>
      </c>
      <c r="BO59" s="21">
        <v>2.64002E-4</v>
      </c>
    </row>
    <row r="60" spans="1:67" x14ac:dyDescent="0.2">
      <c r="A60" s="17">
        <v>11</v>
      </c>
      <c r="B60" s="17">
        <v>97120978</v>
      </c>
      <c r="C60" s="21">
        <v>0.37610399999999999</v>
      </c>
      <c r="D60" s="21">
        <v>1.05748E-3</v>
      </c>
      <c r="E60" s="21">
        <v>1.40073E-3</v>
      </c>
      <c r="F60" s="21">
        <v>1.3080399999999999E-3</v>
      </c>
      <c r="G60" s="21">
        <v>1.4223300000000001E-3</v>
      </c>
      <c r="H60" s="21">
        <v>1.39499E-3</v>
      </c>
      <c r="I60" s="21">
        <v>1.40906E-3</v>
      </c>
      <c r="J60" s="21">
        <v>1.43374E-3</v>
      </c>
      <c r="K60" s="21">
        <v>1.2530099999999999E-3</v>
      </c>
      <c r="L60" s="21">
        <v>2.0653799999999999E-3</v>
      </c>
      <c r="M60" s="21">
        <v>4.9319799999999999E-3</v>
      </c>
      <c r="N60" s="21" t="s">
        <v>584</v>
      </c>
      <c r="O60" s="21">
        <v>4.4540700000000001E-3</v>
      </c>
      <c r="P60" s="21">
        <v>3.99972E-3</v>
      </c>
      <c r="Q60" s="21">
        <v>4.0818199999999999E-3</v>
      </c>
      <c r="R60" s="21">
        <v>4.5469300000000002E-3</v>
      </c>
      <c r="S60" s="21">
        <v>0</v>
      </c>
      <c r="T60" s="21">
        <v>0</v>
      </c>
      <c r="U60" s="21">
        <v>5.02456E-3</v>
      </c>
      <c r="V60" s="21">
        <v>4.4247799999999997E-3</v>
      </c>
      <c r="W60" s="21">
        <v>5.32922E-3</v>
      </c>
      <c r="X60" s="21">
        <v>3.7279100000000001E-3</v>
      </c>
      <c r="Y60" s="21">
        <v>3.5842299999999999E-3</v>
      </c>
      <c r="Z60" s="21">
        <v>4.9901700000000004E-3</v>
      </c>
      <c r="AA60" s="21">
        <v>4.5223900000000003E-3</v>
      </c>
      <c r="AB60" s="21">
        <v>4.99271E-3</v>
      </c>
      <c r="AC60" s="21">
        <v>3.70945E-3</v>
      </c>
      <c r="AD60" s="21">
        <v>3.11123E-3</v>
      </c>
      <c r="AE60" s="21">
        <v>2.6464599999999998E-3</v>
      </c>
      <c r="AF60" s="21">
        <v>5.1841400000000003E-3</v>
      </c>
      <c r="AG60" s="21">
        <v>4.0034900000000002E-3</v>
      </c>
      <c r="AH60" s="21">
        <v>4.1938499999999998E-3</v>
      </c>
      <c r="AI60" s="21">
        <v>5.1238999999999998E-3</v>
      </c>
      <c r="AJ60" s="21">
        <v>4.7749000000000003E-3</v>
      </c>
      <c r="AK60" s="21">
        <v>4.5284499999999998E-3</v>
      </c>
      <c r="AL60" s="21">
        <v>4.5077299999999997E-3</v>
      </c>
      <c r="AM60" s="21">
        <v>5.45482E-3</v>
      </c>
      <c r="AN60" s="21">
        <v>4.4212399999999999E-3</v>
      </c>
      <c r="AO60" s="21">
        <v>5.0016699999999997E-3</v>
      </c>
      <c r="AP60" s="21">
        <v>5.0740799999999999E-3</v>
      </c>
      <c r="AQ60" s="21">
        <v>4.2840500000000002E-3</v>
      </c>
      <c r="AR60" s="21">
        <v>4.9460199999999998E-3</v>
      </c>
      <c r="AS60" s="21">
        <v>4.1374899999999997E-3</v>
      </c>
      <c r="AT60" s="21">
        <v>3.9750100000000002E-3</v>
      </c>
      <c r="AU60" s="21">
        <v>4.7737400000000003E-3</v>
      </c>
      <c r="AV60" s="21">
        <v>4.5897200000000003E-3</v>
      </c>
      <c r="AW60" s="21">
        <v>4.7403699999999998E-3</v>
      </c>
      <c r="AX60" s="21">
        <v>7.7426999999999999E-3</v>
      </c>
      <c r="AY60" s="21">
        <v>4.8814499999999999E-3</v>
      </c>
      <c r="AZ60" s="21">
        <v>4.3039100000000002E-3</v>
      </c>
      <c r="BA60" s="21">
        <v>4.8091399999999999E-3</v>
      </c>
      <c r="BB60" s="21" t="s">
        <v>584</v>
      </c>
      <c r="BC60" s="21">
        <v>5.4418499999999998E-3</v>
      </c>
      <c r="BD60" s="21">
        <v>5.4067799999999999E-3</v>
      </c>
      <c r="BE60" s="21">
        <v>4.3356499999999999E-3</v>
      </c>
      <c r="BF60" s="21">
        <v>3.4906E-3</v>
      </c>
      <c r="BG60" s="21">
        <v>4.8089099999999996E-3</v>
      </c>
      <c r="BH60" s="21" t="s">
        <v>584</v>
      </c>
      <c r="BI60" s="21">
        <v>4.2995100000000003E-3</v>
      </c>
      <c r="BJ60" s="21">
        <v>4.2177400000000002E-3</v>
      </c>
      <c r="BK60" s="21">
        <v>5.0287800000000001E-3</v>
      </c>
      <c r="BL60" s="21">
        <v>5.8333300000000003E-3</v>
      </c>
      <c r="BM60" s="21">
        <v>4.1735699999999997E-3</v>
      </c>
      <c r="BN60" s="21">
        <v>5.4060799999999997E-3</v>
      </c>
      <c r="BO60" s="21">
        <v>4.6817100000000004E-3</v>
      </c>
    </row>
    <row r="61" spans="1:67" x14ac:dyDescent="0.2">
      <c r="A61" s="17">
        <v>11</v>
      </c>
      <c r="B61" s="17">
        <v>99144253</v>
      </c>
      <c r="C61" s="21">
        <v>0.50617000000000001</v>
      </c>
      <c r="D61" s="21">
        <v>2.32224E-4</v>
      </c>
      <c r="E61" s="21">
        <v>2.0880200000000001E-4</v>
      </c>
      <c r="F61" s="21">
        <v>1.7229499999999999E-4</v>
      </c>
      <c r="G61" s="21">
        <v>2.8971900000000002E-4</v>
      </c>
      <c r="H61" s="21">
        <v>4.3265300000000002E-4</v>
      </c>
      <c r="I61" s="21">
        <v>2.12368E-4</v>
      </c>
      <c r="J61" s="21">
        <v>1.2643600000000001E-4</v>
      </c>
      <c r="K61" s="21">
        <v>2.063E-4</v>
      </c>
      <c r="L61" s="21">
        <v>2.4135199999999999E-4</v>
      </c>
      <c r="M61" s="21">
        <v>1.4020700000000001E-3</v>
      </c>
      <c r="N61" s="21">
        <v>0</v>
      </c>
      <c r="O61" s="21">
        <v>1.1484900000000001E-3</v>
      </c>
      <c r="P61" s="21">
        <v>1.1401499999999999E-3</v>
      </c>
      <c r="Q61" s="21">
        <v>0</v>
      </c>
      <c r="R61" s="21">
        <v>1.124E-3</v>
      </c>
      <c r="S61" s="21">
        <v>1.5583400000000001E-3</v>
      </c>
      <c r="T61" s="21">
        <v>1.3355999999999999E-3</v>
      </c>
      <c r="U61" s="21">
        <v>1.39905E-3</v>
      </c>
      <c r="V61" s="21">
        <v>1.31324E-3</v>
      </c>
      <c r="W61" s="21">
        <v>1.13726E-3</v>
      </c>
      <c r="X61" s="21">
        <v>1.23824E-3</v>
      </c>
      <c r="Y61" s="21">
        <v>1.61074E-3</v>
      </c>
      <c r="Z61" s="21" t="s">
        <v>584</v>
      </c>
      <c r="AA61" s="21">
        <v>7.98297E-4</v>
      </c>
      <c r="AB61" s="21">
        <v>1.38141E-3</v>
      </c>
      <c r="AC61" s="21">
        <v>1.4327000000000001E-3</v>
      </c>
      <c r="AD61" s="21">
        <v>1.2892800000000001E-3</v>
      </c>
      <c r="AE61" s="21">
        <v>1.87032E-3</v>
      </c>
      <c r="AF61" s="21">
        <v>1.1211999999999999E-3</v>
      </c>
      <c r="AG61" s="21">
        <v>8.6881000000000002E-4</v>
      </c>
      <c r="AH61" s="21">
        <v>1.37195E-3</v>
      </c>
      <c r="AI61" s="21">
        <v>1.4664299999999999E-3</v>
      </c>
      <c r="AJ61" s="21">
        <v>1.5795900000000001E-3</v>
      </c>
      <c r="AK61" s="21">
        <v>1.14236E-3</v>
      </c>
      <c r="AL61" s="21">
        <v>1.3943600000000001E-3</v>
      </c>
      <c r="AM61" s="21">
        <v>1.20349E-3</v>
      </c>
      <c r="AN61" s="21">
        <v>1.67768E-3</v>
      </c>
      <c r="AO61" s="21">
        <v>1.7826000000000001E-3</v>
      </c>
      <c r="AP61" s="21">
        <v>1.63536E-3</v>
      </c>
      <c r="AQ61" s="21">
        <v>1.62404E-3</v>
      </c>
      <c r="AR61" s="21">
        <v>1.1221E-3</v>
      </c>
      <c r="AS61" s="21">
        <v>9.4943200000000005E-4</v>
      </c>
      <c r="AT61" s="21">
        <v>0</v>
      </c>
      <c r="AU61" s="21">
        <v>1.4491300000000001E-3</v>
      </c>
      <c r="AV61" s="21">
        <v>1.4563899999999999E-3</v>
      </c>
      <c r="AW61" s="21">
        <v>1.64204E-3</v>
      </c>
      <c r="AX61" s="21">
        <v>1.11103E-3</v>
      </c>
      <c r="AY61" s="21">
        <v>1.32419E-3</v>
      </c>
      <c r="AZ61" s="21">
        <v>1.46915E-3</v>
      </c>
      <c r="BA61" s="21">
        <v>1.44878E-3</v>
      </c>
      <c r="BB61" s="21">
        <v>3.1348000000000001E-3</v>
      </c>
      <c r="BC61" s="21">
        <v>1.0247699999999999E-3</v>
      </c>
      <c r="BD61" s="21">
        <v>1.12846E-3</v>
      </c>
      <c r="BE61" s="21">
        <v>1.1023300000000001E-3</v>
      </c>
      <c r="BF61" s="21">
        <v>8.1632700000000005E-4</v>
      </c>
      <c r="BG61" s="21" t="s">
        <v>584</v>
      </c>
      <c r="BH61" s="21">
        <v>1.48084E-3</v>
      </c>
      <c r="BI61" s="21">
        <v>1.1930300000000001E-3</v>
      </c>
      <c r="BJ61" s="21">
        <v>1.19155E-3</v>
      </c>
      <c r="BK61" s="21">
        <v>1.6841499999999999E-3</v>
      </c>
      <c r="BL61" s="21">
        <v>8.0489400000000001E-4</v>
      </c>
      <c r="BM61" s="21">
        <v>1.5202200000000001E-3</v>
      </c>
      <c r="BN61" s="21">
        <v>1.58264E-3</v>
      </c>
      <c r="BO61" s="21">
        <v>1.1002799999999999E-3</v>
      </c>
    </row>
    <row r="62" spans="1:67" x14ac:dyDescent="0.2">
      <c r="A62" s="17">
        <v>11</v>
      </c>
      <c r="B62" s="17">
        <v>113325441</v>
      </c>
      <c r="C62" s="21">
        <v>0.56605799999999995</v>
      </c>
      <c r="D62" s="21">
        <v>0</v>
      </c>
      <c r="E62" s="21">
        <v>0</v>
      </c>
      <c r="F62" s="21">
        <v>0</v>
      </c>
      <c r="G62" s="21">
        <v>0</v>
      </c>
      <c r="H62" s="21">
        <v>5.0722799999999998E-4</v>
      </c>
      <c r="I62" s="21">
        <v>0</v>
      </c>
      <c r="J62" s="21">
        <v>0</v>
      </c>
      <c r="K62" s="21">
        <v>6.46621E-4</v>
      </c>
      <c r="L62" s="21">
        <v>0</v>
      </c>
      <c r="M62" s="21" t="s">
        <v>584</v>
      </c>
      <c r="N62" s="21" t="s">
        <v>584</v>
      </c>
      <c r="O62" s="21">
        <v>0</v>
      </c>
      <c r="P62" s="21">
        <v>0</v>
      </c>
      <c r="Q62" s="21" t="s">
        <v>584</v>
      </c>
      <c r="R62" s="21">
        <v>0</v>
      </c>
      <c r="S62" s="21" t="s">
        <v>584</v>
      </c>
      <c r="T62" s="21">
        <v>0</v>
      </c>
      <c r="U62" s="21">
        <v>2.8885E-4</v>
      </c>
      <c r="V62" s="21">
        <v>0</v>
      </c>
      <c r="W62" s="21">
        <v>0</v>
      </c>
      <c r="X62" s="21" t="s">
        <v>584</v>
      </c>
      <c r="Y62" s="21">
        <v>0</v>
      </c>
      <c r="Z62" s="21" t="s">
        <v>584</v>
      </c>
      <c r="AA62" s="21">
        <v>0</v>
      </c>
      <c r="AB62" s="21" t="s">
        <v>584</v>
      </c>
      <c r="AC62" s="21">
        <v>0</v>
      </c>
      <c r="AD62" s="21">
        <v>0</v>
      </c>
      <c r="AE62" s="21" t="s">
        <v>584</v>
      </c>
      <c r="AF62" s="21" t="s">
        <v>584</v>
      </c>
      <c r="AG62" s="21" t="s">
        <v>584</v>
      </c>
      <c r="AH62" s="21">
        <v>0</v>
      </c>
      <c r="AI62" s="21">
        <v>2.05825E-4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 t="s">
        <v>584</v>
      </c>
      <c r="AP62" s="21">
        <v>0</v>
      </c>
      <c r="AQ62" s="21" t="s">
        <v>584</v>
      </c>
      <c r="AR62" s="21">
        <v>0</v>
      </c>
      <c r="AS62" s="21">
        <v>0</v>
      </c>
      <c r="AT62" s="21">
        <v>0</v>
      </c>
      <c r="AU62" s="21">
        <v>0</v>
      </c>
      <c r="AV62" s="21">
        <v>1.4461300000000001E-4</v>
      </c>
      <c r="AW62" s="21" t="s">
        <v>584</v>
      </c>
      <c r="AX62" s="21">
        <v>0</v>
      </c>
      <c r="AY62" s="21">
        <v>2.7874600000000002E-4</v>
      </c>
      <c r="AZ62" s="21" t="s">
        <v>584</v>
      </c>
      <c r="BA62" s="21">
        <v>0</v>
      </c>
      <c r="BB62" s="21" t="s">
        <v>584</v>
      </c>
      <c r="BC62" s="21">
        <v>0</v>
      </c>
      <c r="BD62" s="21">
        <v>0</v>
      </c>
      <c r="BE62" s="21">
        <v>0</v>
      </c>
      <c r="BF62" s="21">
        <v>0</v>
      </c>
      <c r="BG62" s="21" t="s">
        <v>584</v>
      </c>
      <c r="BH62" s="21" t="s">
        <v>584</v>
      </c>
      <c r="BI62" s="21">
        <v>0</v>
      </c>
      <c r="BJ62" s="21">
        <v>0</v>
      </c>
      <c r="BK62" s="21">
        <v>3.1343000000000001E-4</v>
      </c>
      <c r="BL62" s="21" t="s">
        <v>584</v>
      </c>
      <c r="BM62" s="21">
        <v>2.81241E-4</v>
      </c>
      <c r="BN62" s="21">
        <v>0</v>
      </c>
      <c r="BO62" s="21">
        <v>0</v>
      </c>
    </row>
    <row r="63" spans="1:67" x14ac:dyDescent="0.2">
      <c r="A63" s="17">
        <v>11</v>
      </c>
      <c r="B63" s="17">
        <v>118115443</v>
      </c>
      <c r="C63" s="21">
        <v>0.21723899999999999</v>
      </c>
      <c r="D63" s="21">
        <v>0</v>
      </c>
      <c r="E63" s="21">
        <v>2.6450399999999999E-4</v>
      </c>
      <c r="F63" s="21">
        <v>1.8489400000000001E-4</v>
      </c>
      <c r="G63" s="21">
        <v>2.0848500000000001E-4</v>
      </c>
      <c r="H63" s="21">
        <v>2.5735599999999998E-4</v>
      </c>
      <c r="I63" s="21" t="s">
        <v>584</v>
      </c>
      <c r="J63" s="21">
        <v>2.2341400000000001E-4</v>
      </c>
      <c r="K63" s="21">
        <v>3.6185999999999998E-4</v>
      </c>
      <c r="L63" s="31">
        <v>8.1142499999999998E-5</v>
      </c>
      <c r="M63" s="21">
        <v>1.34771E-4</v>
      </c>
      <c r="N63" s="21">
        <v>2.2983199999999999E-4</v>
      </c>
      <c r="O63" s="21">
        <v>2.4055800000000001E-4</v>
      </c>
      <c r="P63" s="21">
        <v>4.8411E-4</v>
      </c>
      <c r="Q63" s="21">
        <v>3.7825100000000002E-4</v>
      </c>
      <c r="R63" s="21">
        <v>2.7225699999999998E-4</v>
      </c>
      <c r="S63" s="21">
        <v>0</v>
      </c>
      <c r="T63" s="21">
        <v>4.2441199999999999E-4</v>
      </c>
      <c r="U63" s="21">
        <v>2.0268599999999999E-4</v>
      </c>
      <c r="V63" s="21">
        <v>3.12813E-4</v>
      </c>
      <c r="W63" s="21">
        <v>3.7548099999999999E-4</v>
      </c>
      <c r="X63" s="21">
        <v>3.3807900000000003E-4</v>
      </c>
      <c r="Y63" s="21">
        <v>4.32414E-4</v>
      </c>
      <c r="Z63" s="21">
        <v>2.9609200000000002E-4</v>
      </c>
      <c r="AA63" s="21">
        <v>2.22535E-4</v>
      </c>
      <c r="AB63" s="21">
        <v>1.0472299999999999E-4</v>
      </c>
      <c r="AC63" s="21">
        <v>2.4086499999999999E-4</v>
      </c>
      <c r="AD63" s="21">
        <v>4.6358499999999997E-4</v>
      </c>
      <c r="AE63" s="21" t="s">
        <v>584</v>
      </c>
      <c r="AF63" s="21">
        <v>5.7429599999999996E-4</v>
      </c>
      <c r="AG63" s="21">
        <v>0</v>
      </c>
      <c r="AH63" s="21">
        <v>4.4549999999999999E-4</v>
      </c>
      <c r="AI63" s="21">
        <v>1.62106E-4</v>
      </c>
      <c r="AJ63" s="21">
        <v>0</v>
      </c>
      <c r="AK63" s="21">
        <v>4.8479000000000003E-4</v>
      </c>
      <c r="AL63" s="21">
        <v>2.83768E-4</v>
      </c>
      <c r="AM63" s="21">
        <v>2.7510300000000001E-4</v>
      </c>
      <c r="AN63" s="21">
        <v>2.6937499999999997E-4</v>
      </c>
      <c r="AO63" s="21">
        <v>5.9139800000000003E-4</v>
      </c>
      <c r="AP63" s="21">
        <v>2.5661500000000002E-4</v>
      </c>
      <c r="AQ63" s="21">
        <v>4.69736E-4</v>
      </c>
      <c r="AR63" s="21">
        <v>1.6284000000000001E-4</v>
      </c>
      <c r="AS63" s="21">
        <v>4.3739700000000001E-4</v>
      </c>
      <c r="AT63" s="21">
        <v>0</v>
      </c>
      <c r="AU63" s="21">
        <v>1.5010499999999999E-4</v>
      </c>
      <c r="AV63" s="21">
        <v>5.8547999999999998E-4</v>
      </c>
      <c r="AW63" s="21">
        <v>5.2173900000000001E-4</v>
      </c>
      <c r="AX63" s="21">
        <v>2.0386499999999999E-4</v>
      </c>
      <c r="AY63" s="21">
        <v>4.69949E-4</v>
      </c>
      <c r="AZ63" s="21">
        <v>5.5703399999999998E-4</v>
      </c>
      <c r="BA63" s="21">
        <v>0</v>
      </c>
      <c r="BB63" s="21">
        <v>3.4083200000000001E-4</v>
      </c>
      <c r="BC63" s="21">
        <v>3.1199299999999999E-4</v>
      </c>
      <c r="BD63" s="21">
        <v>4.0535099999999998E-4</v>
      </c>
      <c r="BE63" s="21">
        <v>5.5736900000000005E-4</v>
      </c>
      <c r="BF63" s="21">
        <v>2.8563299999999998E-4</v>
      </c>
      <c r="BG63" s="21">
        <v>1.8485999999999999E-4</v>
      </c>
      <c r="BH63" s="21">
        <v>2.13675E-4</v>
      </c>
      <c r="BI63" s="21">
        <v>3.9206499999999998E-4</v>
      </c>
      <c r="BJ63" s="21">
        <v>3.5340399999999998E-4</v>
      </c>
      <c r="BK63" s="21">
        <v>2.4991299999999999E-4</v>
      </c>
      <c r="BL63" s="21">
        <v>2.4673099999999998E-4</v>
      </c>
      <c r="BM63" s="21">
        <v>4.61228E-4</v>
      </c>
      <c r="BN63" s="21">
        <v>2.8057000000000001E-4</v>
      </c>
      <c r="BO63" s="21">
        <v>3.1770000000000002E-4</v>
      </c>
    </row>
    <row r="64" spans="1:67" x14ac:dyDescent="0.2">
      <c r="A64" s="17">
        <v>11</v>
      </c>
      <c r="B64" s="17">
        <v>120513963</v>
      </c>
      <c r="C64" s="21">
        <v>0.327623</v>
      </c>
      <c r="D64" s="21">
        <v>2.6351399999999998E-3</v>
      </c>
      <c r="E64" s="21">
        <v>3.1412200000000001E-3</v>
      </c>
      <c r="F64" s="21">
        <v>3.7118300000000002E-3</v>
      </c>
      <c r="G64" s="21">
        <v>1.5625E-2</v>
      </c>
      <c r="H64" s="21">
        <v>3.2984500000000001E-3</v>
      </c>
      <c r="I64" s="21" t="s">
        <v>584</v>
      </c>
      <c r="J64" s="21">
        <v>1.85326E-3</v>
      </c>
      <c r="K64" s="21">
        <v>3.0830200000000001E-3</v>
      </c>
      <c r="L64" s="21">
        <v>1.4934900000000001E-3</v>
      </c>
      <c r="M64" s="21">
        <v>9.8981499999999997E-3</v>
      </c>
      <c r="N64" s="21">
        <v>8.1528099999999999E-3</v>
      </c>
      <c r="O64" s="21">
        <v>7.7557900000000003E-3</v>
      </c>
      <c r="P64" s="21">
        <v>7.5080399999999997E-3</v>
      </c>
      <c r="Q64" s="21">
        <v>7.7875499999999999E-3</v>
      </c>
      <c r="R64" s="21">
        <v>8.5270699999999994E-3</v>
      </c>
      <c r="S64" s="21">
        <v>7.6515100000000003E-3</v>
      </c>
      <c r="T64" s="21">
        <v>8.2534099999999992E-3</v>
      </c>
      <c r="U64" s="21">
        <v>9.0871400000000005E-3</v>
      </c>
      <c r="V64" s="21">
        <v>9.1349099999999996E-3</v>
      </c>
      <c r="W64" s="21">
        <v>8.0821999999999995E-3</v>
      </c>
      <c r="X64" s="21">
        <v>9.0490699999999993E-3</v>
      </c>
      <c r="Y64" s="21">
        <v>8.6497599999999994E-3</v>
      </c>
      <c r="Z64" s="21">
        <v>8.5638399999999996E-3</v>
      </c>
      <c r="AA64" s="21">
        <v>7.2202200000000003E-3</v>
      </c>
      <c r="AB64" s="21">
        <v>8.2009800000000001E-3</v>
      </c>
      <c r="AC64" s="21">
        <v>8.6618200000000006E-3</v>
      </c>
      <c r="AD64" s="21">
        <v>8.0942199999999992E-3</v>
      </c>
      <c r="AE64" s="21">
        <v>7.4500399999999998E-3</v>
      </c>
      <c r="AF64" s="21">
        <v>7.6971299999999999E-3</v>
      </c>
      <c r="AG64" s="21">
        <v>0</v>
      </c>
      <c r="AH64" s="21">
        <v>7.7711999999999998E-3</v>
      </c>
      <c r="AI64" s="21">
        <v>7.7544299999999997E-3</v>
      </c>
      <c r="AJ64" s="21">
        <v>8.3578100000000002E-3</v>
      </c>
      <c r="AK64" s="21">
        <v>8.5451499999999996E-3</v>
      </c>
      <c r="AL64" s="21">
        <v>1.9011799999999999E-2</v>
      </c>
      <c r="AM64" s="21">
        <v>9.7344000000000007E-3</v>
      </c>
      <c r="AN64" s="21">
        <v>8.15104E-3</v>
      </c>
      <c r="AO64" s="21">
        <v>8.2417600000000008E-3</v>
      </c>
      <c r="AP64" s="21">
        <v>7.8828100000000005E-3</v>
      </c>
      <c r="AQ64" s="21">
        <v>8.2595199999999994E-3</v>
      </c>
      <c r="AR64" s="21">
        <v>8.2523000000000006E-3</v>
      </c>
      <c r="AS64" s="21">
        <v>7.6398500000000001E-3</v>
      </c>
      <c r="AT64" s="21">
        <v>8.4903800000000005E-3</v>
      </c>
      <c r="AU64" s="21">
        <v>7.8248099999999998E-3</v>
      </c>
      <c r="AV64" s="21">
        <v>8.5435700000000003E-3</v>
      </c>
      <c r="AW64" s="21">
        <v>8.3476999999999996E-3</v>
      </c>
      <c r="AX64" s="21">
        <v>8.1276899999999999E-3</v>
      </c>
      <c r="AY64" s="21">
        <v>9.1487500000000006E-3</v>
      </c>
      <c r="AZ64" s="21">
        <v>9.4188799999999993E-3</v>
      </c>
      <c r="BA64" s="21">
        <v>7.7244599999999998E-3</v>
      </c>
      <c r="BB64" s="21">
        <v>6.9877200000000002E-3</v>
      </c>
      <c r="BC64" s="21">
        <v>8.5487500000000008E-3</v>
      </c>
      <c r="BD64" s="21">
        <v>9.8326500000000001E-3</v>
      </c>
      <c r="BE64" s="21">
        <v>7.3408199999999996E-3</v>
      </c>
      <c r="BF64" s="21">
        <v>8.0649199999999997E-3</v>
      </c>
      <c r="BG64" s="21">
        <v>1.01943E-2</v>
      </c>
      <c r="BH64" s="21">
        <v>8.2974099999999999E-3</v>
      </c>
      <c r="BI64" s="21">
        <v>8.0702199999999995E-3</v>
      </c>
      <c r="BJ64" s="21">
        <v>7.8276600000000002E-3</v>
      </c>
      <c r="BK64" s="21">
        <v>1.09088E-2</v>
      </c>
      <c r="BL64" s="21">
        <v>9.0792600000000005E-3</v>
      </c>
      <c r="BM64" s="21">
        <v>8.4969399999999997E-3</v>
      </c>
      <c r="BN64" s="21">
        <v>8.0575400000000002E-3</v>
      </c>
      <c r="BO64" s="21">
        <v>9.3436600000000002E-3</v>
      </c>
    </row>
    <row r="65" spans="1:67" x14ac:dyDescent="0.2">
      <c r="A65" s="17">
        <v>11</v>
      </c>
      <c r="B65" s="17">
        <v>126536199</v>
      </c>
      <c r="C65" s="21">
        <v>0.412607</v>
      </c>
      <c r="D65" s="21" t="s">
        <v>584</v>
      </c>
      <c r="E65" s="21">
        <v>0</v>
      </c>
      <c r="F65" s="21">
        <v>1.5790300000000001E-4</v>
      </c>
      <c r="G65" s="21">
        <v>1.8487700000000001E-4</v>
      </c>
      <c r="H65" s="21">
        <v>1.7667799999999999E-4</v>
      </c>
      <c r="I65" s="21">
        <v>0</v>
      </c>
      <c r="J65" s="21">
        <v>2.0923099999999999E-4</v>
      </c>
      <c r="K65" s="21">
        <v>6.3031800000000005E-4</v>
      </c>
      <c r="L65" s="21">
        <v>1.9491300000000001E-4</v>
      </c>
      <c r="M65" s="21">
        <v>0</v>
      </c>
      <c r="N65" s="21">
        <v>0</v>
      </c>
      <c r="O65" s="21">
        <v>0</v>
      </c>
      <c r="P65" s="21">
        <v>2.5608199999999998E-4</v>
      </c>
      <c r="Q65" s="21" t="s">
        <v>584</v>
      </c>
      <c r="R65" s="21">
        <v>1.6436599999999999E-4</v>
      </c>
      <c r="S65" s="31">
        <v>8.8033299999999996E-5</v>
      </c>
      <c r="T65" s="21">
        <v>1.5239799999999999E-4</v>
      </c>
      <c r="U65" s="21">
        <v>0</v>
      </c>
      <c r="V65" s="21">
        <v>0</v>
      </c>
      <c r="W65" s="21" t="s">
        <v>584</v>
      </c>
      <c r="X65" s="21">
        <v>1.3531799999999999E-4</v>
      </c>
      <c r="Y65" s="21">
        <v>0</v>
      </c>
      <c r="Z65" s="21">
        <v>0</v>
      </c>
      <c r="AA65" s="21">
        <v>0</v>
      </c>
      <c r="AB65" s="21" t="s">
        <v>584</v>
      </c>
      <c r="AC65" s="21">
        <v>1.76725E-4</v>
      </c>
      <c r="AD65" s="21">
        <v>0</v>
      </c>
      <c r="AE65" s="21" t="s">
        <v>584</v>
      </c>
      <c r="AF65" s="21">
        <v>6.0253100000000001E-4</v>
      </c>
      <c r="AG65" s="21">
        <v>0</v>
      </c>
      <c r="AH65" s="21">
        <v>2.8443400000000002E-4</v>
      </c>
      <c r="AI65" s="21">
        <v>0</v>
      </c>
      <c r="AJ65" s="21">
        <v>0</v>
      </c>
      <c r="AK65" s="21">
        <v>1.18133E-4</v>
      </c>
      <c r="AL65" s="21">
        <v>0</v>
      </c>
      <c r="AM65" s="21" t="s">
        <v>584</v>
      </c>
      <c r="AN65" s="21">
        <v>1.18001E-4</v>
      </c>
      <c r="AO65" s="21">
        <v>0</v>
      </c>
      <c r="AP65" s="31">
        <v>6.9396300000000005E-5</v>
      </c>
      <c r="AQ65" s="21">
        <v>0</v>
      </c>
      <c r="AR65" s="21">
        <v>2.8623199999999998E-4</v>
      </c>
      <c r="AS65" s="21">
        <v>2.0841999999999999E-4</v>
      </c>
      <c r="AT65" s="21" t="s">
        <v>584</v>
      </c>
      <c r="AU65" s="21">
        <v>4.0998E-4</v>
      </c>
      <c r="AV65" s="21">
        <v>0</v>
      </c>
      <c r="AW65" s="21" t="s">
        <v>584</v>
      </c>
      <c r="AX65" s="21">
        <v>2.0499200000000001E-4</v>
      </c>
      <c r="AY65" s="21">
        <v>1.26711E-4</v>
      </c>
      <c r="AZ65" s="21">
        <v>0</v>
      </c>
      <c r="BA65" s="21">
        <v>0</v>
      </c>
      <c r="BB65" s="31">
        <v>6.6277800000000004E-5</v>
      </c>
      <c r="BC65" s="31">
        <v>5.24466E-5</v>
      </c>
      <c r="BD65" s="21">
        <v>3.1781300000000001E-4</v>
      </c>
      <c r="BE65" s="21">
        <v>0</v>
      </c>
      <c r="BF65" s="21">
        <v>0</v>
      </c>
      <c r="BG65" s="21" t="s">
        <v>584</v>
      </c>
      <c r="BH65" s="21">
        <v>0</v>
      </c>
      <c r="BI65" s="21">
        <v>3.0506400000000002E-4</v>
      </c>
      <c r="BJ65" s="21">
        <v>0</v>
      </c>
      <c r="BK65" s="21">
        <v>0</v>
      </c>
      <c r="BL65" s="21" t="s">
        <v>584</v>
      </c>
      <c r="BM65" s="21">
        <v>2.0292199999999999E-4</v>
      </c>
      <c r="BN65" s="21">
        <v>2.39435E-4</v>
      </c>
      <c r="BO65" s="21">
        <v>2.19853E-4</v>
      </c>
    </row>
    <row r="66" spans="1:67" x14ac:dyDescent="0.2">
      <c r="A66" s="17">
        <v>11</v>
      </c>
      <c r="B66" s="17">
        <v>134920745</v>
      </c>
      <c r="C66" s="21">
        <v>8.8813400000000001E-2</v>
      </c>
      <c r="D66" s="21" t="s">
        <v>584</v>
      </c>
      <c r="E66" s="21">
        <v>3.9904199999999997E-3</v>
      </c>
      <c r="F66" s="21" t="s">
        <v>584</v>
      </c>
      <c r="G66" s="21" t="s">
        <v>584</v>
      </c>
      <c r="H66" s="21">
        <v>2.5031300000000001E-3</v>
      </c>
      <c r="I66" s="21" t="s">
        <v>584</v>
      </c>
      <c r="J66" s="21">
        <v>1.4752000000000001E-3</v>
      </c>
      <c r="K66" s="21">
        <v>3.3835200000000001E-3</v>
      </c>
      <c r="L66" s="21">
        <v>2.4198399999999999E-3</v>
      </c>
      <c r="M66" s="21" t="s">
        <v>584</v>
      </c>
      <c r="N66" s="21" t="s">
        <v>584</v>
      </c>
      <c r="O66" s="21" t="s">
        <v>584</v>
      </c>
      <c r="P66" s="21" t="s">
        <v>584</v>
      </c>
      <c r="Q66" s="21" t="s">
        <v>584</v>
      </c>
      <c r="R66" s="21" t="s">
        <v>584</v>
      </c>
      <c r="S66" s="21" t="s">
        <v>584</v>
      </c>
      <c r="T66" s="21" t="s">
        <v>584</v>
      </c>
      <c r="U66" s="21" t="s">
        <v>584</v>
      </c>
      <c r="V66" s="21" t="s">
        <v>584</v>
      </c>
      <c r="W66" s="21" t="s">
        <v>584</v>
      </c>
      <c r="X66" s="21" t="s">
        <v>584</v>
      </c>
      <c r="Y66" s="21" t="s">
        <v>584</v>
      </c>
      <c r="Z66" s="21" t="s">
        <v>584</v>
      </c>
      <c r="AA66" s="21" t="s">
        <v>584</v>
      </c>
      <c r="AB66" s="21" t="s">
        <v>584</v>
      </c>
      <c r="AC66" s="21" t="s">
        <v>584</v>
      </c>
      <c r="AD66" s="21" t="s">
        <v>584</v>
      </c>
      <c r="AE66" s="21" t="s">
        <v>584</v>
      </c>
      <c r="AF66" s="21" t="s">
        <v>584</v>
      </c>
      <c r="AG66" s="21" t="s">
        <v>584</v>
      </c>
      <c r="AH66" s="21" t="s">
        <v>584</v>
      </c>
      <c r="AI66" s="21" t="s">
        <v>584</v>
      </c>
      <c r="AJ66" s="21" t="s">
        <v>584</v>
      </c>
      <c r="AK66" s="21" t="s">
        <v>584</v>
      </c>
      <c r="AL66" s="21" t="s">
        <v>584</v>
      </c>
      <c r="AM66" s="21" t="s">
        <v>584</v>
      </c>
      <c r="AN66" s="21" t="s">
        <v>584</v>
      </c>
      <c r="AO66" s="21" t="s">
        <v>584</v>
      </c>
      <c r="AP66" s="21" t="s">
        <v>584</v>
      </c>
      <c r="AQ66" s="21" t="s">
        <v>584</v>
      </c>
      <c r="AR66" s="21" t="s">
        <v>584</v>
      </c>
      <c r="AS66" s="21" t="s">
        <v>584</v>
      </c>
      <c r="AT66" s="21" t="s">
        <v>584</v>
      </c>
      <c r="AU66" s="21" t="s">
        <v>584</v>
      </c>
      <c r="AV66" s="21" t="s">
        <v>584</v>
      </c>
      <c r="AW66" s="21" t="s">
        <v>584</v>
      </c>
      <c r="AX66" s="21" t="s">
        <v>584</v>
      </c>
      <c r="AY66" s="21" t="s">
        <v>584</v>
      </c>
      <c r="AZ66" s="21" t="s">
        <v>584</v>
      </c>
      <c r="BA66" s="21" t="s">
        <v>584</v>
      </c>
      <c r="BB66" s="21" t="s">
        <v>584</v>
      </c>
      <c r="BC66" s="21" t="s">
        <v>584</v>
      </c>
      <c r="BD66" s="21" t="s">
        <v>584</v>
      </c>
      <c r="BE66" s="21" t="s">
        <v>584</v>
      </c>
      <c r="BF66" s="21" t="s">
        <v>584</v>
      </c>
      <c r="BG66" s="21" t="s">
        <v>584</v>
      </c>
      <c r="BH66" s="21" t="s">
        <v>584</v>
      </c>
      <c r="BI66" s="21" t="s">
        <v>584</v>
      </c>
      <c r="BJ66" s="21" t="s">
        <v>584</v>
      </c>
      <c r="BK66" s="21" t="s">
        <v>584</v>
      </c>
      <c r="BL66" s="21" t="s">
        <v>584</v>
      </c>
      <c r="BM66" s="21" t="s">
        <v>584</v>
      </c>
      <c r="BN66" s="21" t="s">
        <v>584</v>
      </c>
      <c r="BO66" s="21" t="s">
        <v>584</v>
      </c>
    </row>
    <row r="67" spans="1:67" x14ac:dyDescent="0.2">
      <c r="A67" s="17">
        <v>12</v>
      </c>
      <c r="B67" s="17">
        <v>6601786</v>
      </c>
      <c r="C67" s="21">
        <v>0.319494</v>
      </c>
      <c r="D67" s="21">
        <v>1.06743E-4</v>
      </c>
      <c r="E67" s="21">
        <v>0</v>
      </c>
      <c r="F67" s="21">
        <v>0</v>
      </c>
      <c r="G67" s="21">
        <v>1.6158599999999999E-4</v>
      </c>
      <c r="H67" s="21">
        <v>0</v>
      </c>
      <c r="I67" s="21" t="s">
        <v>584</v>
      </c>
      <c r="J67" s="21">
        <v>0</v>
      </c>
      <c r="K67" s="21">
        <v>0</v>
      </c>
      <c r="L67" s="21">
        <v>0</v>
      </c>
      <c r="M67" s="21" t="s">
        <v>584</v>
      </c>
      <c r="N67" s="21" t="s">
        <v>584</v>
      </c>
      <c r="O67" s="21" t="s">
        <v>584</v>
      </c>
      <c r="P67" s="21" t="s">
        <v>584</v>
      </c>
      <c r="Q67" s="21" t="s">
        <v>584</v>
      </c>
      <c r="R67" s="21" t="s">
        <v>584</v>
      </c>
      <c r="S67" s="21" t="s">
        <v>584</v>
      </c>
      <c r="T67" s="21" t="s">
        <v>584</v>
      </c>
      <c r="U67" s="21" t="s">
        <v>584</v>
      </c>
      <c r="V67" s="21" t="s">
        <v>584</v>
      </c>
      <c r="W67" s="21">
        <v>4.02495E-4</v>
      </c>
      <c r="X67" s="21" t="s">
        <v>584</v>
      </c>
      <c r="Y67" s="21" t="s">
        <v>584</v>
      </c>
      <c r="Z67" s="21" t="s">
        <v>584</v>
      </c>
      <c r="AA67" s="21" t="s">
        <v>584</v>
      </c>
      <c r="AB67" s="21" t="s">
        <v>584</v>
      </c>
      <c r="AC67" s="21">
        <v>5.27426E-4</v>
      </c>
      <c r="AD67" s="21">
        <v>0</v>
      </c>
      <c r="AE67" s="21" t="s">
        <v>584</v>
      </c>
      <c r="AF67" s="21">
        <v>0</v>
      </c>
      <c r="AG67" s="21" t="s">
        <v>584</v>
      </c>
      <c r="AH67" s="21" t="s">
        <v>584</v>
      </c>
      <c r="AI67" s="21" t="s">
        <v>584</v>
      </c>
      <c r="AJ67" s="21" t="s">
        <v>584</v>
      </c>
      <c r="AK67" s="21" t="s">
        <v>584</v>
      </c>
      <c r="AL67" s="21">
        <v>0</v>
      </c>
      <c r="AM67" s="21" t="s">
        <v>584</v>
      </c>
      <c r="AN67" s="21" t="s">
        <v>584</v>
      </c>
      <c r="AO67" s="21" t="s">
        <v>584</v>
      </c>
      <c r="AP67" s="21">
        <v>0</v>
      </c>
      <c r="AQ67" s="21" t="s">
        <v>584</v>
      </c>
      <c r="AR67" s="21">
        <v>1.0627E-3</v>
      </c>
      <c r="AS67" s="21" t="s">
        <v>584</v>
      </c>
      <c r="AT67" s="21" t="s">
        <v>584</v>
      </c>
      <c r="AU67" s="21" t="s">
        <v>584</v>
      </c>
      <c r="AV67" s="21" t="s">
        <v>584</v>
      </c>
      <c r="AW67" s="21" t="s">
        <v>584</v>
      </c>
      <c r="AX67" s="21" t="s">
        <v>584</v>
      </c>
      <c r="AY67" s="21" t="s">
        <v>584</v>
      </c>
      <c r="AZ67" s="21" t="s">
        <v>584</v>
      </c>
      <c r="BA67" s="21">
        <v>0</v>
      </c>
      <c r="BB67" s="21" t="s">
        <v>584</v>
      </c>
      <c r="BC67" s="21" t="s">
        <v>584</v>
      </c>
      <c r="BD67" s="21" t="s">
        <v>584</v>
      </c>
      <c r="BE67" s="21" t="s">
        <v>584</v>
      </c>
      <c r="BF67" s="21" t="s">
        <v>584</v>
      </c>
      <c r="BG67" s="21" t="s">
        <v>584</v>
      </c>
      <c r="BH67" s="21" t="s">
        <v>584</v>
      </c>
      <c r="BI67" s="21" t="s">
        <v>584</v>
      </c>
      <c r="BJ67" s="21" t="s">
        <v>584</v>
      </c>
      <c r="BK67" s="21" t="s">
        <v>584</v>
      </c>
      <c r="BL67" s="21" t="s">
        <v>584</v>
      </c>
      <c r="BM67" s="21">
        <v>0</v>
      </c>
      <c r="BN67" s="21" t="s">
        <v>584</v>
      </c>
      <c r="BO67" s="21" t="s">
        <v>584</v>
      </c>
    </row>
    <row r="68" spans="1:67" x14ac:dyDescent="0.2">
      <c r="A68" s="17">
        <v>13</v>
      </c>
      <c r="B68" s="17">
        <v>46668694</v>
      </c>
      <c r="C68" s="21">
        <v>0.32639400000000002</v>
      </c>
      <c r="D68" s="21">
        <v>1.4654900000000001E-3</v>
      </c>
      <c r="E68" s="21">
        <v>1.4677399999999999E-3</v>
      </c>
      <c r="F68" s="21">
        <v>2.1310000000000001E-3</v>
      </c>
      <c r="G68" s="21">
        <v>1.41894E-3</v>
      </c>
      <c r="H68" s="21">
        <v>1.2057000000000001E-3</v>
      </c>
      <c r="I68" s="21">
        <v>1.57552E-3</v>
      </c>
      <c r="J68" s="21">
        <v>1.24357E-3</v>
      </c>
      <c r="K68" s="21">
        <v>2.0296300000000001E-3</v>
      </c>
      <c r="L68" s="21">
        <v>1.4599000000000001E-3</v>
      </c>
      <c r="M68" s="21">
        <v>6.31651E-3</v>
      </c>
      <c r="N68" s="21">
        <v>4.2797800000000004E-3</v>
      </c>
      <c r="O68" s="21">
        <v>5.9310200000000004E-3</v>
      </c>
      <c r="P68" s="21">
        <v>5.6059999999999999E-3</v>
      </c>
      <c r="Q68" s="21">
        <v>6.3198799999999999E-3</v>
      </c>
      <c r="R68" s="21">
        <v>6.8722100000000001E-3</v>
      </c>
      <c r="S68" s="21">
        <v>1.4563100000000001E-2</v>
      </c>
      <c r="T68" s="21">
        <v>7.0155800000000004E-3</v>
      </c>
      <c r="U68" s="21">
        <v>7.0410100000000003E-3</v>
      </c>
      <c r="V68" s="21">
        <v>5.68237E-3</v>
      </c>
      <c r="W68" s="21">
        <v>5.9587099999999999E-3</v>
      </c>
      <c r="X68" s="21">
        <v>5.8292700000000001E-3</v>
      </c>
      <c r="Y68" s="21">
        <v>5.9523800000000002E-3</v>
      </c>
      <c r="Z68" s="21">
        <v>4.1983699999999999E-3</v>
      </c>
      <c r="AA68" s="21">
        <v>6.1947299999999999E-3</v>
      </c>
      <c r="AB68" s="21">
        <v>6.1261700000000002E-3</v>
      </c>
      <c r="AC68" s="21">
        <v>7.3265200000000004E-3</v>
      </c>
      <c r="AD68" s="21">
        <v>4.4226600000000001E-3</v>
      </c>
      <c r="AE68" s="21">
        <v>5.9676499999999997E-3</v>
      </c>
      <c r="AF68" s="21">
        <v>7.2810000000000001E-3</v>
      </c>
      <c r="AG68" s="21">
        <v>6.2155999999999999E-3</v>
      </c>
      <c r="AH68" s="21">
        <v>5.6087899999999998E-3</v>
      </c>
      <c r="AI68" s="21">
        <v>6.2482400000000004E-3</v>
      </c>
      <c r="AJ68" s="21">
        <v>7.4598299999999998E-3</v>
      </c>
      <c r="AK68" s="21">
        <v>6.13409E-3</v>
      </c>
      <c r="AL68" s="21">
        <v>7.8956700000000005E-3</v>
      </c>
      <c r="AM68" s="21">
        <v>6.3507700000000004E-3</v>
      </c>
      <c r="AN68" s="21">
        <v>5.86916E-3</v>
      </c>
      <c r="AO68" s="21">
        <v>6.2558199999999996E-3</v>
      </c>
      <c r="AP68" s="21">
        <v>6.6071200000000002E-3</v>
      </c>
      <c r="AQ68" s="21">
        <v>6.7481399999999997E-3</v>
      </c>
      <c r="AR68" s="21">
        <v>6.7652399999999996E-3</v>
      </c>
      <c r="AS68" s="21">
        <v>5.2587900000000002E-3</v>
      </c>
      <c r="AT68" s="21">
        <v>6.5196000000000004E-3</v>
      </c>
      <c r="AU68" s="21">
        <v>5.4042400000000003E-3</v>
      </c>
      <c r="AV68" s="21">
        <v>5.6045599999999998E-3</v>
      </c>
      <c r="AW68" s="21">
        <v>7.5416600000000004E-3</v>
      </c>
      <c r="AX68" s="21">
        <v>5.9379999999999997E-3</v>
      </c>
      <c r="AY68" s="21">
        <v>5.5352099999999996E-3</v>
      </c>
      <c r="AZ68" s="21">
        <v>5.3889799999999998E-3</v>
      </c>
      <c r="BA68" s="21">
        <v>7.5283399999999997E-3</v>
      </c>
      <c r="BB68" s="21">
        <v>7.1390200000000003E-3</v>
      </c>
      <c r="BC68" s="21">
        <v>5.6331899999999997E-3</v>
      </c>
      <c r="BD68" s="21">
        <v>5.8904200000000004E-3</v>
      </c>
      <c r="BE68" s="21">
        <v>5.8041200000000003E-3</v>
      </c>
      <c r="BF68" s="21">
        <v>6.6678900000000001E-3</v>
      </c>
      <c r="BG68" s="21">
        <v>5.4253599999999997E-3</v>
      </c>
      <c r="BH68" s="21">
        <v>6.6701299999999998E-3</v>
      </c>
      <c r="BI68" s="21">
        <v>6.3242000000000003E-3</v>
      </c>
      <c r="BJ68" s="21">
        <v>7.4496900000000001E-3</v>
      </c>
      <c r="BK68" s="21">
        <v>6.9618500000000003E-3</v>
      </c>
      <c r="BL68" s="21">
        <v>6.0511499999999999E-3</v>
      </c>
      <c r="BM68" s="21">
        <v>7.3410200000000002E-3</v>
      </c>
      <c r="BN68" s="21">
        <v>6.7667300000000003E-3</v>
      </c>
      <c r="BO68" s="21">
        <v>5.3475900000000002E-3</v>
      </c>
    </row>
    <row r="69" spans="1:67" x14ac:dyDescent="0.2">
      <c r="A69" s="17">
        <v>13</v>
      </c>
      <c r="B69" s="17">
        <v>55387213</v>
      </c>
      <c r="C69" s="21">
        <v>0.309396</v>
      </c>
      <c r="D69" s="21">
        <v>2.79392E-4</v>
      </c>
      <c r="E69" s="21">
        <v>1.4318100000000001E-4</v>
      </c>
      <c r="F69" s="21">
        <v>1.2349099999999999E-4</v>
      </c>
      <c r="G69" s="21">
        <v>2.4350000000000001E-4</v>
      </c>
      <c r="H69" s="21">
        <v>0</v>
      </c>
      <c r="I69" s="21">
        <v>2.1719600000000001E-4</v>
      </c>
      <c r="J69" s="21">
        <v>2.1845299999999999E-4</v>
      </c>
      <c r="K69" s="31">
        <v>4.6979199999999999E-5</v>
      </c>
      <c r="L69" s="21">
        <v>1.38696E-4</v>
      </c>
      <c r="M69" s="21" t="s">
        <v>584</v>
      </c>
      <c r="N69" s="21">
        <v>3.35027E-4</v>
      </c>
      <c r="O69" s="21">
        <v>3.3287699999999998E-4</v>
      </c>
      <c r="P69" s="21">
        <v>1.4715600000000001E-4</v>
      </c>
      <c r="Q69" s="21">
        <v>4.50968E-4</v>
      </c>
      <c r="R69" s="21">
        <v>2.0713900000000001E-4</v>
      </c>
      <c r="S69" s="21">
        <v>0</v>
      </c>
      <c r="T69" s="21">
        <v>5.8306799999999995E-4</v>
      </c>
      <c r="U69" s="21">
        <v>4.0250699999999997E-4</v>
      </c>
      <c r="V69" s="21">
        <v>2.1257000000000001E-4</v>
      </c>
      <c r="W69" s="21">
        <v>3.81858E-4</v>
      </c>
      <c r="X69" s="21">
        <v>2.33281E-4</v>
      </c>
      <c r="Y69" s="21">
        <v>2.5199499999999998E-4</v>
      </c>
      <c r="Z69" s="21">
        <v>1.5349199999999999E-3</v>
      </c>
      <c r="AA69" s="21">
        <v>5.7725599999999995E-4</v>
      </c>
      <c r="AB69" s="21">
        <v>2.2760900000000001E-4</v>
      </c>
      <c r="AC69" s="21">
        <v>4.7281299999999999E-4</v>
      </c>
      <c r="AD69" s="21">
        <v>4.5857500000000002E-4</v>
      </c>
      <c r="AE69" s="21">
        <v>7.0908600000000005E-4</v>
      </c>
      <c r="AF69" s="21">
        <v>1.7647600000000001E-4</v>
      </c>
      <c r="AG69" s="21">
        <v>7.7331000000000003E-4</v>
      </c>
      <c r="AH69" s="21">
        <v>4.2735000000000001E-4</v>
      </c>
      <c r="AI69" s="21">
        <v>5.8759299999999997E-4</v>
      </c>
      <c r="AJ69" s="21">
        <v>4.9059699999999995E-4</v>
      </c>
      <c r="AK69" s="21">
        <v>3.9588299999999998E-4</v>
      </c>
      <c r="AL69" s="21">
        <v>1.2573900000000001E-4</v>
      </c>
      <c r="AM69" s="21">
        <v>5.7019999999999998E-4</v>
      </c>
      <c r="AN69" s="21">
        <v>3.8468900000000002E-4</v>
      </c>
      <c r="AO69" s="21">
        <v>5.4466200000000001E-4</v>
      </c>
      <c r="AP69" s="21">
        <v>6.2828899999999997E-4</v>
      </c>
      <c r="AQ69" s="21">
        <v>4.4584699999999998E-4</v>
      </c>
      <c r="AR69" s="21">
        <v>2.9122700000000002E-4</v>
      </c>
      <c r="AS69" s="21">
        <v>3.1377500000000002E-4</v>
      </c>
      <c r="AT69" s="21">
        <v>4.7199500000000001E-4</v>
      </c>
      <c r="AU69" s="21">
        <v>5.6967900000000002E-4</v>
      </c>
      <c r="AV69" s="21">
        <v>5.6345099999999997E-4</v>
      </c>
      <c r="AW69" s="21">
        <v>7.5922900000000005E-4</v>
      </c>
      <c r="AX69" s="21">
        <v>9.7882599999999991E-4</v>
      </c>
      <c r="AY69" s="21">
        <v>4.2158499999999998E-4</v>
      </c>
      <c r="AZ69" s="21">
        <v>4.2335000000000002E-4</v>
      </c>
      <c r="BA69" s="21">
        <v>3.9077799999999999E-4</v>
      </c>
      <c r="BB69" s="21" t="s">
        <v>584</v>
      </c>
      <c r="BC69" s="21">
        <v>3.1109699999999998E-4</v>
      </c>
      <c r="BD69" s="21">
        <v>4.5376599999999998E-4</v>
      </c>
      <c r="BE69" s="21">
        <v>1.6393399999999999E-4</v>
      </c>
      <c r="BF69" s="21">
        <v>5.4318300000000003E-4</v>
      </c>
      <c r="BG69" s="21">
        <v>5.7448700000000004E-4</v>
      </c>
      <c r="BH69" s="21">
        <v>4.6605600000000001E-4</v>
      </c>
      <c r="BI69" s="21">
        <v>4.2735000000000001E-4</v>
      </c>
      <c r="BJ69" s="21">
        <v>2.8299800000000002E-4</v>
      </c>
      <c r="BK69" s="21">
        <v>3.7979499999999999E-4</v>
      </c>
      <c r="BL69" s="21">
        <v>2.9542099999999998E-4</v>
      </c>
      <c r="BM69" s="21">
        <v>5.62303E-4</v>
      </c>
      <c r="BN69" s="21">
        <v>7.3676500000000001E-4</v>
      </c>
      <c r="BO69" s="21">
        <v>1.05753E-4</v>
      </c>
    </row>
    <row r="70" spans="1:67" x14ac:dyDescent="0.2">
      <c r="A70" s="17">
        <v>13</v>
      </c>
      <c r="B70" s="17">
        <v>69948184</v>
      </c>
      <c r="C70" s="21">
        <v>0.38994800000000002</v>
      </c>
      <c r="D70" s="31">
        <v>4.20133E-5</v>
      </c>
      <c r="E70" s="21">
        <v>1.1320900000000001E-4</v>
      </c>
      <c r="F70" s="31">
        <v>6.0135900000000001E-5</v>
      </c>
      <c r="G70" s="21">
        <v>0</v>
      </c>
      <c r="H70" s="31">
        <v>3.4887E-5</v>
      </c>
      <c r="I70" s="31">
        <v>4.3390899999999998E-5</v>
      </c>
      <c r="J70" s="21">
        <v>3.6173800000000001E-4</v>
      </c>
      <c r="K70" s="21">
        <v>0</v>
      </c>
      <c r="L70" s="21">
        <v>2.1404099999999999E-4</v>
      </c>
      <c r="M70" s="21">
        <v>2.1536600000000001E-4</v>
      </c>
      <c r="N70" s="21">
        <v>3.0855599999999998E-4</v>
      </c>
      <c r="O70" s="21">
        <v>4.21941E-4</v>
      </c>
      <c r="P70" s="31">
        <v>9.6927400000000003E-5</v>
      </c>
      <c r="Q70" s="21">
        <v>4.4891400000000002E-4</v>
      </c>
      <c r="R70" s="31">
        <v>7.5677299999999995E-5</v>
      </c>
      <c r="S70" s="21">
        <v>2.8239299999999998E-4</v>
      </c>
      <c r="T70" s="21">
        <v>5.5168600000000002E-4</v>
      </c>
      <c r="U70" s="21">
        <v>2.0149100000000001E-4</v>
      </c>
      <c r="V70" s="21">
        <v>0</v>
      </c>
      <c r="W70" s="21">
        <v>2.7272100000000002E-4</v>
      </c>
      <c r="X70" s="21">
        <v>2.7770099999999999E-4</v>
      </c>
      <c r="Y70" s="21">
        <v>1.8628899999999999E-4</v>
      </c>
      <c r="Z70" s="21">
        <v>4.19551E-4</v>
      </c>
      <c r="AA70" s="21">
        <v>2.7613600000000001E-4</v>
      </c>
      <c r="AB70" s="21">
        <v>3.6332299999999998E-4</v>
      </c>
      <c r="AC70" s="21">
        <v>4.1923999999999998E-4</v>
      </c>
      <c r="AD70" s="21">
        <v>8.7840399999999995E-4</v>
      </c>
      <c r="AE70" s="21">
        <v>2.2158799999999999E-4</v>
      </c>
      <c r="AF70" s="21">
        <v>3.0258999999999999E-4</v>
      </c>
      <c r="AG70" s="21">
        <v>3.6207500000000001E-4</v>
      </c>
      <c r="AH70" s="21">
        <v>2.2168000000000001E-4</v>
      </c>
      <c r="AI70" s="21">
        <v>0</v>
      </c>
      <c r="AJ70" s="21">
        <v>7.1748899999999997E-4</v>
      </c>
      <c r="AK70" s="21">
        <v>4.5916300000000001E-4</v>
      </c>
      <c r="AL70" s="21">
        <v>1.8298300000000001E-4</v>
      </c>
      <c r="AM70" s="21">
        <v>3.7677199999999999E-4</v>
      </c>
      <c r="AN70" s="21">
        <v>3.5541700000000002E-4</v>
      </c>
      <c r="AO70" s="21">
        <v>5.3441600000000001E-4</v>
      </c>
      <c r="AP70" s="21">
        <v>5.3639400000000004E-4</v>
      </c>
      <c r="AQ70" s="21">
        <v>2.6592199999999998E-4</v>
      </c>
      <c r="AR70" s="21">
        <v>5.72363E-4</v>
      </c>
      <c r="AS70" s="21">
        <v>4.7042200000000002E-4</v>
      </c>
      <c r="AT70" s="21" t="s">
        <v>584</v>
      </c>
      <c r="AU70" s="21">
        <v>0</v>
      </c>
      <c r="AV70" s="21">
        <v>3.4071600000000002E-4</v>
      </c>
      <c r="AW70" s="21">
        <v>2.1431600000000001E-4</v>
      </c>
      <c r="AX70" s="21">
        <v>5.3067999999999995E-4</v>
      </c>
      <c r="AY70" s="21">
        <v>2.4884899999999999E-4</v>
      </c>
      <c r="AZ70" s="21">
        <v>3.0545399999999998E-4</v>
      </c>
      <c r="BA70" s="21">
        <v>0</v>
      </c>
      <c r="BB70" s="21" t="s">
        <v>584</v>
      </c>
      <c r="BC70" s="21">
        <v>3.6368000000000001E-4</v>
      </c>
      <c r="BD70" s="21">
        <v>2.8632799999999997E-4</v>
      </c>
      <c r="BE70" s="21">
        <v>4.12882E-4</v>
      </c>
      <c r="BF70" s="21">
        <v>4.0333399999999998E-4</v>
      </c>
      <c r="BG70" s="21">
        <v>4.5351499999999998E-4</v>
      </c>
      <c r="BH70" s="21">
        <v>1.8145499999999999E-4</v>
      </c>
      <c r="BI70" s="21">
        <v>2.2940999999999999E-4</v>
      </c>
      <c r="BJ70" s="21">
        <v>4.9794599999999998E-4</v>
      </c>
      <c r="BK70" s="21">
        <v>4.3131300000000001E-4</v>
      </c>
      <c r="BL70" s="21">
        <v>3.6436500000000001E-4</v>
      </c>
      <c r="BM70" s="31">
        <v>8.6355799999999997E-5</v>
      </c>
      <c r="BN70" s="21">
        <v>4.4473199999999998E-4</v>
      </c>
      <c r="BO70" s="21">
        <v>3.22243E-4</v>
      </c>
    </row>
    <row r="71" spans="1:67" x14ac:dyDescent="0.2">
      <c r="A71" s="17">
        <v>13</v>
      </c>
      <c r="B71" s="17">
        <v>92347243</v>
      </c>
      <c r="C71" s="21">
        <v>0.59396099999999996</v>
      </c>
      <c r="D71" s="21" t="s">
        <v>584</v>
      </c>
      <c r="E71" s="21">
        <v>0</v>
      </c>
      <c r="F71" s="21">
        <v>0</v>
      </c>
      <c r="G71" s="21">
        <v>0</v>
      </c>
      <c r="H71" s="21">
        <v>0</v>
      </c>
      <c r="I71" s="21" t="s">
        <v>584</v>
      </c>
      <c r="J71" s="21">
        <v>0</v>
      </c>
      <c r="K71" s="21">
        <v>0</v>
      </c>
      <c r="L71" s="21">
        <v>0</v>
      </c>
      <c r="M71" s="21" t="s">
        <v>584</v>
      </c>
      <c r="N71" s="31">
        <v>7.5602899999999994E-5</v>
      </c>
      <c r="O71" s="21">
        <v>5.7945800000000003E-4</v>
      </c>
      <c r="P71" s="21">
        <v>3.4846200000000001E-4</v>
      </c>
      <c r="Q71" s="21">
        <v>1.6008999999999999E-4</v>
      </c>
      <c r="R71" s="21">
        <v>0</v>
      </c>
      <c r="S71" s="21">
        <v>1.11377E-4</v>
      </c>
      <c r="T71" s="21">
        <v>2.7531099999999998E-4</v>
      </c>
      <c r="U71" s="21">
        <v>0</v>
      </c>
      <c r="V71" s="21">
        <v>2.7568500000000001E-4</v>
      </c>
      <c r="W71" s="21">
        <v>0</v>
      </c>
      <c r="X71" s="21">
        <v>3.4559599999999999E-4</v>
      </c>
      <c r="Y71" s="31">
        <v>6.9526500000000006E-5</v>
      </c>
      <c r="Z71" s="21">
        <v>4.0338800000000002E-4</v>
      </c>
      <c r="AA71" s="21">
        <v>1.80865E-4</v>
      </c>
      <c r="AB71" s="21">
        <v>0</v>
      </c>
      <c r="AC71" s="21">
        <v>4.3185700000000001E-4</v>
      </c>
      <c r="AD71" s="21">
        <v>2.6620499999999999E-4</v>
      </c>
      <c r="AE71" s="21" t="s">
        <v>584</v>
      </c>
      <c r="AF71" s="21">
        <v>3.42422E-4</v>
      </c>
      <c r="AG71" s="21">
        <v>1.9588599999999999E-4</v>
      </c>
      <c r="AH71" s="21">
        <v>1.7945600000000001E-4</v>
      </c>
      <c r="AI71" s="21">
        <v>2.8687199999999997E-4</v>
      </c>
      <c r="AJ71" s="21">
        <v>2.1712399999999999E-4</v>
      </c>
      <c r="AK71" s="21">
        <v>1.3333799999999999E-4</v>
      </c>
      <c r="AL71" s="21">
        <v>2.4472300000000002E-4</v>
      </c>
      <c r="AM71" s="21" t="s">
        <v>584</v>
      </c>
      <c r="AN71" s="21">
        <v>3.6941300000000002E-4</v>
      </c>
      <c r="AO71" s="21">
        <v>1.1993999999999999E-4</v>
      </c>
      <c r="AP71" s="21">
        <v>2.0013299999999999E-4</v>
      </c>
      <c r="AQ71" s="21">
        <v>0</v>
      </c>
      <c r="AR71" s="21">
        <v>1.2604000000000001E-4</v>
      </c>
      <c r="AS71" s="21">
        <v>2.90761E-4</v>
      </c>
      <c r="AT71" s="21">
        <v>2.5004200000000002E-4</v>
      </c>
      <c r="AU71" s="21">
        <v>2.1768499999999999E-4</v>
      </c>
      <c r="AV71" s="21">
        <v>2.6486199999999999E-4</v>
      </c>
      <c r="AW71" s="21">
        <v>0</v>
      </c>
      <c r="AX71" s="21">
        <v>1.6909E-4</v>
      </c>
      <c r="AY71" s="21">
        <v>0</v>
      </c>
      <c r="AZ71" s="21">
        <v>2.2356399999999999E-4</v>
      </c>
      <c r="BA71" s="21">
        <v>0</v>
      </c>
      <c r="BB71" s="21">
        <v>3.7495300000000003E-4</v>
      </c>
      <c r="BC71" s="21">
        <v>3.6071299999999997E-4</v>
      </c>
      <c r="BD71" s="21">
        <v>4.0307599999999999E-4</v>
      </c>
      <c r="BE71" s="21">
        <v>2.5198400000000002E-4</v>
      </c>
      <c r="BF71" s="21">
        <v>3.8971200000000001E-4</v>
      </c>
      <c r="BG71" s="21">
        <v>1.86081E-4</v>
      </c>
      <c r="BH71" s="21">
        <v>0</v>
      </c>
      <c r="BI71" s="21">
        <v>3.0638600000000002E-4</v>
      </c>
      <c r="BJ71" s="21">
        <v>1.3629500000000001E-4</v>
      </c>
      <c r="BK71" s="21">
        <v>6.2232599999999998E-4</v>
      </c>
      <c r="BL71" s="21">
        <v>2.57798E-4</v>
      </c>
      <c r="BM71" s="21">
        <v>7.6004299999999996E-4</v>
      </c>
      <c r="BN71" s="21">
        <v>1.88944E-4</v>
      </c>
      <c r="BO71" s="21">
        <v>6.8175600000000005E-4</v>
      </c>
    </row>
    <row r="72" spans="1:67" x14ac:dyDescent="0.2">
      <c r="A72" s="17">
        <v>14</v>
      </c>
      <c r="B72" s="17">
        <v>37201629</v>
      </c>
      <c r="C72" s="21">
        <v>0.37773800000000002</v>
      </c>
      <c r="D72" s="21">
        <v>1.75231E-4</v>
      </c>
      <c r="E72" s="21">
        <v>0</v>
      </c>
      <c r="F72" s="21">
        <v>1.83902E-4</v>
      </c>
      <c r="G72" s="21">
        <v>1.9327400000000001E-4</v>
      </c>
      <c r="H72" s="21">
        <v>2.32666E-4</v>
      </c>
      <c r="I72" s="21">
        <v>0</v>
      </c>
      <c r="J72" s="31">
        <v>6.9320900000000002E-5</v>
      </c>
      <c r="K72" s="21">
        <v>1.8799299999999999E-4</v>
      </c>
      <c r="L72" s="21">
        <v>2.3643500000000001E-4</v>
      </c>
      <c r="M72" s="21">
        <v>3.0058899999999998E-4</v>
      </c>
      <c r="N72" s="31">
        <v>6.8217499999999995E-5</v>
      </c>
      <c r="O72" s="21">
        <v>1.7009699999999999E-4</v>
      </c>
      <c r="P72" s="21">
        <v>1.65499E-4</v>
      </c>
      <c r="Q72" s="21">
        <v>3.7199599999999998E-4</v>
      </c>
      <c r="R72" s="21">
        <v>1.7755700000000001E-4</v>
      </c>
      <c r="S72" s="21">
        <v>0</v>
      </c>
      <c r="T72" s="21">
        <v>3.0310899999999997E-4</v>
      </c>
      <c r="U72" s="21">
        <v>2.9832900000000001E-4</v>
      </c>
      <c r="V72" s="21">
        <v>1.12259E-4</v>
      </c>
      <c r="W72" s="21">
        <v>1.4166299999999999E-4</v>
      </c>
      <c r="X72" s="21">
        <v>0</v>
      </c>
      <c r="Y72" s="21">
        <v>0</v>
      </c>
      <c r="Z72" s="21">
        <v>3.9666799999999998E-4</v>
      </c>
      <c r="AA72" s="21">
        <v>1.4224800000000001E-4</v>
      </c>
      <c r="AB72" s="21">
        <v>2.4007100000000001E-4</v>
      </c>
      <c r="AC72" s="21">
        <v>3.8238699999999998E-4</v>
      </c>
      <c r="AD72" s="21">
        <v>1.2945E-4</v>
      </c>
      <c r="AE72" s="21">
        <v>0</v>
      </c>
      <c r="AF72" s="21">
        <v>2.04656E-4</v>
      </c>
      <c r="AG72" s="21">
        <v>3.6760200000000002E-4</v>
      </c>
      <c r="AH72" s="21">
        <v>1.3238E-4</v>
      </c>
      <c r="AI72" s="21">
        <v>3.46981E-4</v>
      </c>
      <c r="AJ72" s="21">
        <v>0</v>
      </c>
      <c r="AK72" s="21">
        <v>0</v>
      </c>
      <c r="AL72" s="21">
        <v>0</v>
      </c>
      <c r="AM72" s="21" t="s">
        <v>584</v>
      </c>
      <c r="AN72" s="21">
        <v>4.6180800000000002E-4</v>
      </c>
      <c r="AO72" s="21">
        <v>3.0349000000000001E-4</v>
      </c>
      <c r="AP72" s="21">
        <v>2.0553300000000001E-4</v>
      </c>
      <c r="AQ72" s="21">
        <v>0</v>
      </c>
      <c r="AR72" s="21">
        <v>3.0227500000000002E-4</v>
      </c>
      <c r="AS72" s="21">
        <v>2.7249799999999998E-4</v>
      </c>
      <c r="AT72" s="21">
        <v>0</v>
      </c>
      <c r="AU72" s="21">
        <v>2.5003800000000001E-4</v>
      </c>
      <c r="AV72" s="21">
        <v>2.8906299999999999E-4</v>
      </c>
      <c r="AW72" s="21">
        <v>0</v>
      </c>
      <c r="AX72" s="21">
        <v>2.20354E-4</v>
      </c>
      <c r="AY72" s="21">
        <v>4.0538299999999999E-4</v>
      </c>
      <c r="AZ72" s="21" t="s">
        <v>584</v>
      </c>
      <c r="BA72" s="21">
        <v>1.31579E-4</v>
      </c>
      <c r="BB72" s="21">
        <v>0</v>
      </c>
      <c r="BC72" s="21">
        <v>2.00053E-4</v>
      </c>
      <c r="BD72" s="21">
        <v>3.3287099999999999E-4</v>
      </c>
      <c r="BE72" s="21">
        <v>2.5050099999999998E-4</v>
      </c>
      <c r="BF72" s="21">
        <v>2.08629E-4</v>
      </c>
      <c r="BG72" s="21">
        <v>3.8772200000000001E-4</v>
      </c>
      <c r="BH72" s="21">
        <v>2.9775199999999998E-4</v>
      </c>
      <c r="BI72" s="21">
        <v>1.7827199999999999E-4</v>
      </c>
      <c r="BJ72" s="21">
        <v>1.2049600000000001E-4</v>
      </c>
      <c r="BK72" s="21">
        <v>3.8994000000000002E-4</v>
      </c>
      <c r="BL72" s="21">
        <v>0</v>
      </c>
      <c r="BM72" s="21">
        <v>2.1944299999999999E-4</v>
      </c>
      <c r="BN72" s="21">
        <v>1.69808E-4</v>
      </c>
      <c r="BO72" s="21">
        <v>1.5460699999999999E-4</v>
      </c>
    </row>
    <row r="73" spans="1:67" x14ac:dyDescent="0.2">
      <c r="A73" s="17">
        <v>14</v>
      </c>
      <c r="B73" s="17">
        <v>77948101</v>
      </c>
      <c r="C73" s="21">
        <v>0.33729799999999999</v>
      </c>
      <c r="D73" s="21">
        <v>2.36223E-4</v>
      </c>
      <c r="E73" s="21">
        <v>1.8743000000000001E-4</v>
      </c>
      <c r="F73" s="21">
        <v>1.4450899999999999E-4</v>
      </c>
      <c r="G73" s="21">
        <v>0</v>
      </c>
      <c r="H73" s="21">
        <v>0</v>
      </c>
      <c r="I73" s="21">
        <v>1.02575E-4</v>
      </c>
      <c r="J73" s="21">
        <v>0</v>
      </c>
      <c r="K73" s="31">
        <v>9.3870300000000001E-5</v>
      </c>
      <c r="L73" s="21">
        <v>1.7286100000000001E-4</v>
      </c>
      <c r="M73" s="21">
        <v>0</v>
      </c>
      <c r="N73" s="21">
        <v>0</v>
      </c>
      <c r="O73" s="21">
        <v>4.1940400000000001E-4</v>
      </c>
      <c r="P73" s="21">
        <v>4.0758899999999998E-4</v>
      </c>
      <c r="Q73" s="21">
        <v>4.7334999999999999E-4</v>
      </c>
      <c r="R73" s="21">
        <v>3.70792E-4</v>
      </c>
      <c r="S73" s="21">
        <v>3.48024E-4</v>
      </c>
      <c r="T73" s="21">
        <v>3.77017E-4</v>
      </c>
      <c r="U73" s="21">
        <v>3.5171999999999997E-4</v>
      </c>
      <c r="V73" s="21">
        <v>4.2705100000000001E-4</v>
      </c>
      <c r="W73" s="21">
        <v>4.7099499999999999E-4</v>
      </c>
      <c r="X73" s="21">
        <v>2.5254699999999999E-4</v>
      </c>
      <c r="Y73" s="21">
        <v>3.34135E-4</v>
      </c>
      <c r="Z73" s="21">
        <v>4.6788100000000002E-4</v>
      </c>
      <c r="AA73" s="21">
        <v>2.7262800000000002E-4</v>
      </c>
      <c r="AB73" s="21" t="s">
        <v>584</v>
      </c>
      <c r="AC73" s="21">
        <v>4.0763099999999999E-4</v>
      </c>
      <c r="AD73" s="21">
        <v>3.6553699999999998E-4</v>
      </c>
      <c r="AE73" s="21" t="s">
        <v>584</v>
      </c>
      <c r="AF73" s="21">
        <v>1.2768100000000001E-4</v>
      </c>
      <c r="AG73" s="21">
        <v>1.05352E-4</v>
      </c>
      <c r="AH73" s="21">
        <v>3.2523099999999999E-4</v>
      </c>
      <c r="AI73" s="21">
        <v>3.86127E-4</v>
      </c>
      <c r="AJ73" s="21">
        <v>2.6260500000000001E-4</v>
      </c>
      <c r="AK73" s="21">
        <v>4.8124799999999998E-4</v>
      </c>
      <c r="AL73" s="21">
        <v>2.6373599999999998E-4</v>
      </c>
      <c r="AM73" s="21">
        <v>4.4306599999999999E-4</v>
      </c>
      <c r="AN73" s="21">
        <v>2.3295499999999999E-4</v>
      </c>
      <c r="AO73" s="21">
        <v>4.1779799999999999E-4</v>
      </c>
      <c r="AP73" s="21">
        <v>2.0974899999999999E-4</v>
      </c>
      <c r="AQ73" s="21">
        <v>1.3872400000000001E-3</v>
      </c>
      <c r="AR73" s="21">
        <v>3.66509E-4</v>
      </c>
      <c r="AS73" s="21">
        <v>4.6771300000000003E-4</v>
      </c>
      <c r="AT73" s="21">
        <v>0</v>
      </c>
      <c r="AU73" s="21">
        <v>2.2379999999999999E-4</v>
      </c>
      <c r="AV73" s="21">
        <v>4.2371999999999999E-4</v>
      </c>
      <c r="AW73" s="21">
        <v>3.0475000000000001E-4</v>
      </c>
      <c r="AX73" s="21">
        <v>3.8024899999999998E-4</v>
      </c>
      <c r="AY73" s="21">
        <v>5.0269599999999996E-4</v>
      </c>
      <c r="AZ73" s="21" t="s">
        <v>584</v>
      </c>
      <c r="BA73" s="21">
        <v>2.2833099999999999E-4</v>
      </c>
      <c r="BB73" s="21">
        <v>3.4074700000000002E-4</v>
      </c>
      <c r="BC73" s="21">
        <v>3.8371899999999998E-4</v>
      </c>
      <c r="BD73" s="21">
        <v>2.8933399999999998E-4</v>
      </c>
      <c r="BE73" s="21">
        <v>3.7695200000000001E-4</v>
      </c>
      <c r="BF73" s="21">
        <v>3.5599900000000002E-4</v>
      </c>
      <c r="BG73" s="21">
        <v>1.8210000000000001E-4</v>
      </c>
      <c r="BH73" s="21">
        <v>0</v>
      </c>
      <c r="BI73" s="21">
        <v>1.7559300000000001E-4</v>
      </c>
      <c r="BJ73" s="21">
        <v>1.9017400000000001E-4</v>
      </c>
      <c r="BK73" s="21">
        <v>2.1835999999999999E-4</v>
      </c>
      <c r="BL73" s="21">
        <v>0</v>
      </c>
      <c r="BM73" s="21">
        <v>2.19082E-4</v>
      </c>
      <c r="BN73" s="21">
        <v>3.4213100000000002E-4</v>
      </c>
      <c r="BO73" s="21">
        <v>5.8674699999999998E-4</v>
      </c>
    </row>
    <row r="74" spans="1:67" x14ac:dyDescent="0.2">
      <c r="A74" s="17">
        <v>15</v>
      </c>
      <c r="B74" s="17">
        <v>25346104</v>
      </c>
      <c r="C74" s="21">
        <v>0.20818200000000001</v>
      </c>
      <c r="D74" s="21">
        <v>4.7149799999999999E-4</v>
      </c>
      <c r="E74" s="21">
        <v>5.6796699999999995E-4</v>
      </c>
      <c r="F74" s="21">
        <v>4.4698300000000003E-4</v>
      </c>
      <c r="G74" s="21">
        <v>7.2744900000000002E-4</v>
      </c>
      <c r="H74" s="21">
        <v>4.4261799999999998E-4</v>
      </c>
      <c r="I74" s="21" t="s">
        <v>584</v>
      </c>
      <c r="J74" s="21">
        <v>6.0154000000000002E-4</v>
      </c>
      <c r="K74" s="21">
        <v>1.9462799999999999E-4</v>
      </c>
      <c r="L74" s="21">
        <v>4.1500700000000001E-4</v>
      </c>
      <c r="M74" s="21">
        <v>0</v>
      </c>
      <c r="N74" s="21">
        <v>1.0226600000000001E-3</v>
      </c>
      <c r="O74" s="21">
        <v>1.2783099999999999E-3</v>
      </c>
      <c r="P74" s="21">
        <v>1.26041E-3</v>
      </c>
      <c r="Q74" s="21" t="s">
        <v>584</v>
      </c>
      <c r="R74" s="21">
        <v>4.61912E-3</v>
      </c>
      <c r="S74" s="21">
        <v>1.53334E-3</v>
      </c>
      <c r="T74" s="21">
        <v>7.01667E-4</v>
      </c>
      <c r="U74" s="21">
        <v>3.5457599999999998E-3</v>
      </c>
      <c r="V74" s="21">
        <v>1.1846700000000001E-3</v>
      </c>
      <c r="W74" s="21">
        <v>9.12575E-4</v>
      </c>
      <c r="X74" s="21">
        <v>1.6400399999999999E-3</v>
      </c>
      <c r="Y74" s="21">
        <v>1.0811900000000001E-3</v>
      </c>
      <c r="Z74" s="21">
        <v>5.92856E-4</v>
      </c>
      <c r="AA74" s="21">
        <v>1.46108E-3</v>
      </c>
      <c r="AB74" s="21">
        <v>9.8348899999999993E-4</v>
      </c>
      <c r="AC74" s="21">
        <v>1.3553700000000001E-3</v>
      </c>
      <c r="AD74" s="21">
        <v>1.1612E-3</v>
      </c>
      <c r="AE74" s="21">
        <v>3.3305600000000002E-3</v>
      </c>
      <c r="AF74" s="21">
        <v>1.4482900000000001E-3</v>
      </c>
      <c r="AG74" s="21">
        <v>1.6022199999999999E-3</v>
      </c>
      <c r="AH74" s="21">
        <v>1.03312E-3</v>
      </c>
      <c r="AI74" s="21">
        <v>1.4233099999999999E-3</v>
      </c>
      <c r="AJ74" s="21">
        <v>9.2965599999999995E-4</v>
      </c>
      <c r="AK74" s="21">
        <v>1.29375E-3</v>
      </c>
      <c r="AL74" s="21">
        <v>1.2985900000000001E-3</v>
      </c>
      <c r="AM74" s="21">
        <v>1.3284600000000001E-3</v>
      </c>
      <c r="AN74" s="21">
        <v>1.48719E-3</v>
      </c>
      <c r="AO74" s="21">
        <v>1.69607E-3</v>
      </c>
      <c r="AP74" s="21">
        <v>1.8064699999999999E-3</v>
      </c>
      <c r="AQ74" s="21">
        <v>4.8995600000000005E-4</v>
      </c>
      <c r="AR74" s="21">
        <v>1.6269500000000001E-3</v>
      </c>
      <c r="AS74" s="21">
        <v>1.2483399999999999E-3</v>
      </c>
      <c r="AT74" s="21">
        <v>1.10549E-3</v>
      </c>
      <c r="AU74" s="21">
        <v>9.4793399999999999E-4</v>
      </c>
      <c r="AV74" s="21">
        <v>1.06174E-3</v>
      </c>
      <c r="AW74" s="21">
        <v>7.4202299999999997E-4</v>
      </c>
      <c r="AX74" s="21">
        <v>7.4931300000000004E-4</v>
      </c>
      <c r="AY74" s="21">
        <v>9.3307299999999998E-4</v>
      </c>
      <c r="AZ74" s="21">
        <v>0</v>
      </c>
      <c r="BA74" s="21">
        <v>1.7808699999999999E-3</v>
      </c>
      <c r="BB74" s="21">
        <v>6.1896900000000003E-4</v>
      </c>
      <c r="BC74" s="21">
        <v>1.3900399999999999E-3</v>
      </c>
      <c r="BD74" s="21">
        <v>1.6397E-3</v>
      </c>
      <c r="BE74" s="21">
        <v>1.03634E-3</v>
      </c>
      <c r="BF74" s="21">
        <v>1.36764E-3</v>
      </c>
      <c r="BG74" s="21">
        <v>1.93903E-3</v>
      </c>
      <c r="BH74" s="21">
        <v>1.21784E-3</v>
      </c>
      <c r="BI74" s="21">
        <v>1.2204799999999999E-3</v>
      </c>
      <c r="BJ74" s="21">
        <v>1.20167E-3</v>
      </c>
      <c r="BK74" s="21">
        <v>1.2746700000000001E-3</v>
      </c>
      <c r="BL74" s="21">
        <v>1.3326499999999999E-3</v>
      </c>
      <c r="BM74" s="21">
        <v>1.3437099999999999E-3</v>
      </c>
      <c r="BN74" s="21">
        <v>1.3282400000000001E-3</v>
      </c>
      <c r="BO74" s="21">
        <v>8.3171600000000003E-4</v>
      </c>
    </row>
    <row r="75" spans="1:67" x14ac:dyDescent="0.2">
      <c r="A75" s="17">
        <v>15</v>
      </c>
      <c r="B75" s="17">
        <v>27549223</v>
      </c>
      <c r="C75" s="21">
        <v>0.39550200000000002</v>
      </c>
      <c r="D75" s="21">
        <v>2.99189E-4</v>
      </c>
      <c r="E75" s="21">
        <v>1.4268399999999999E-4</v>
      </c>
      <c r="F75" s="31">
        <v>7.9524999999999995E-5</v>
      </c>
      <c r="G75" s="21">
        <v>0</v>
      </c>
      <c r="H75" s="21">
        <v>0</v>
      </c>
      <c r="I75" s="21">
        <v>1.13103E-4</v>
      </c>
      <c r="J75" s="21">
        <v>2.25813E-4</v>
      </c>
      <c r="K75" s="31">
        <v>9.1869500000000005E-5</v>
      </c>
      <c r="L75" s="31">
        <v>5.43656E-5</v>
      </c>
      <c r="M75" s="21">
        <v>0</v>
      </c>
      <c r="N75" s="21">
        <v>0</v>
      </c>
      <c r="O75" s="21">
        <v>4.2605600000000001E-4</v>
      </c>
      <c r="P75" s="21">
        <v>2.5921800000000002E-4</v>
      </c>
      <c r="Q75" s="21">
        <v>1.43688E-4</v>
      </c>
      <c r="R75" s="21">
        <v>0</v>
      </c>
      <c r="S75" s="21">
        <v>1.1426599999999999E-4</v>
      </c>
      <c r="T75" s="21">
        <v>2.3419200000000001E-4</v>
      </c>
      <c r="U75" s="21">
        <v>1.8169700000000001E-4</v>
      </c>
      <c r="V75" s="21">
        <v>0</v>
      </c>
      <c r="W75" s="21">
        <v>0</v>
      </c>
      <c r="X75" s="21">
        <v>1.20012E-4</v>
      </c>
      <c r="Y75" s="21">
        <v>1.3883100000000001E-4</v>
      </c>
      <c r="Z75" s="21">
        <v>0</v>
      </c>
      <c r="AA75" s="31">
        <v>4.5421499999999999E-5</v>
      </c>
      <c r="AB75" s="21" t="s">
        <v>584</v>
      </c>
      <c r="AC75" s="31">
        <v>3.5985500000000003E-5</v>
      </c>
      <c r="AD75" s="21">
        <v>0</v>
      </c>
      <c r="AE75" s="31">
        <v>6.8418199999999995E-5</v>
      </c>
      <c r="AF75" s="31">
        <v>5.7286900000000002E-5</v>
      </c>
      <c r="AG75" s="21">
        <v>0</v>
      </c>
      <c r="AH75" s="21">
        <v>3.05951E-4</v>
      </c>
      <c r="AI75" s="21">
        <v>0</v>
      </c>
      <c r="AJ75" s="21">
        <v>4.1881900000000002E-4</v>
      </c>
      <c r="AK75" s="21">
        <v>0</v>
      </c>
      <c r="AL75" s="21">
        <v>0</v>
      </c>
      <c r="AM75" s="21" t="s">
        <v>584</v>
      </c>
      <c r="AN75" s="21">
        <v>1.0288999999999999E-3</v>
      </c>
      <c r="AO75" s="21">
        <v>1.0125599999999999E-4</v>
      </c>
      <c r="AP75" s="31">
        <v>8.92804E-5</v>
      </c>
      <c r="AQ75" s="21">
        <v>4.1922900000000002E-4</v>
      </c>
      <c r="AR75" s="31">
        <v>9.6581000000000002E-5</v>
      </c>
      <c r="AS75" s="21">
        <v>3.4895899999999998E-4</v>
      </c>
      <c r="AT75" s="21" t="s">
        <v>584</v>
      </c>
      <c r="AU75" s="21">
        <v>1.10065E-4</v>
      </c>
      <c r="AV75" s="21">
        <v>3.0017999999999999E-4</v>
      </c>
      <c r="AW75" s="21">
        <v>0</v>
      </c>
      <c r="AX75" s="21">
        <v>0</v>
      </c>
      <c r="AY75" s="21">
        <v>0</v>
      </c>
      <c r="AZ75" s="21" t="s">
        <v>584</v>
      </c>
      <c r="BA75" s="21">
        <v>3.49284E-4</v>
      </c>
      <c r="BB75" s="21">
        <v>1.6701300000000001E-4</v>
      </c>
      <c r="BC75" s="21">
        <v>2.7540600000000001E-4</v>
      </c>
      <c r="BD75" s="31">
        <v>6.2578199999999997E-5</v>
      </c>
      <c r="BE75" s="21">
        <v>1.6594800000000001E-3</v>
      </c>
      <c r="BF75" s="21">
        <v>2.7271700000000001E-4</v>
      </c>
      <c r="BG75" s="21" t="s">
        <v>584</v>
      </c>
      <c r="BH75" s="21">
        <v>0</v>
      </c>
      <c r="BI75" s="21">
        <v>2.01776E-4</v>
      </c>
      <c r="BJ75" s="21">
        <v>0</v>
      </c>
      <c r="BK75" s="21">
        <v>3.9258000000000001E-4</v>
      </c>
      <c r="BL75" s="21">
        <v>1.85391E-4</v>
      </c>
      <c r="BM75" s="21">
        <v>0</v>
      </c>
      <c r="BN75" s="21">
        <v>1.25129E-4</v>
      </c>
      <c r="BO75" s="21">
        <v>0</v>
      </c>
    </row>
    <row r="76" spans="1:67" x14ac:dyDescent="0.2">
      <c r="A76" s="17">
        <v>15</v>
      </c>
      <c r="B76" s="17">
        <v>74222272</v>
      </c>
      <c r="C76" s="21">
        <v>0.39562599999999998</v>
      </c>
      <c r="D76" s="21" t="s">
        <v>584</v>
      </c>
      <c r="E76" s="21" t="s">
        <v>584</v>
      </c>
      <c r="F76" s="21">
        <v>2.7531999999999999E-3</v>
      </c>
      <c r="G76" s="21" t="s">
        <v>584</v>
      </c>
      <c r="H76" s="21">
        <v>1.00654E-3</v>
      </c>
      <c r="I76" s="21" t="s">
        <v>584</v>
      </c>
      <c r="J76" s="21">
        <v>1.97628E-3</v>
      </c>
      <c r="K76" s="21">
        <v>8.6486500000000003E-4</v>
      </c>
      <c r="L76" s="21" t="s">
        <v>584</v>
      </c>
      <c r="M76" s="21">
        <v>0</v>
      </c>
      <c r="N76" s="21">
        <v>0</v>
      </c>
      <c r="O76" s="21">
        <v>1.0517800000000001E-2</v>
      </c>
      <c r="P76" s="21">
        <v>9.5880500000000007E-3</v>
      </c>
      <c r="Q76" s="21">
        <v>0</v>
      </c>
      <c r="R76" s="21">
        <v>1.16261E-2</v>
      </c>
      <c r="S76" s="21">
        <v>1.0819E-2</v>
      </c>
      <c r="T76" s="21">
        <v>1.04005E-2</v>
      </c>
      <c r="U76" s="21">
        <v>1.2660599999999999E-2</v>
      </c>
      <c r="V76" s="21">
        <v>1.09219E-2</v>
      </c>
      <c r="W76" s="21">
        <v>1.1077200000000001E-2</v>
      </c>
      <c r="X76" s="21">
        <v>1.1037E-2</v>
      </c>
      <c r="Y76" s="21">
        <v>1.10746E-2</v>
      </c>
      <c r="Z76" s="21">
        <v>1.2158E-2</v>
      </c>
      <c r="AA76" s="21">
        <v>1.0948299999999999E-2</v>
      </c>
      <c r="AB76" s="21">
        <v>1.9230799999999999E-2</v>
      </c>
      <c r="AC76" s="21">
        <v>1.12703E-2</v>
      </c>
      <c r="AD76" s="21">
        <v>9.8468500000000007E-3</v>
      </c>
      <c r="AE76" s="21">
        <v>1.0292900000000001E-2</v>
      </c>
      <c r="AF76" s="21">
        <v>1.12607E-2</v>
      </c>
      <c r="AG76" s="21">
        <v>1.0970300000000001E-2</v>
      </c>
      <c r="AH76" s="21">
        <v>1.09999E-2</v>
      </c>
      <c r="AI76" s="21">
        <v>1.10475E-2</v>
      </c>
      <c r="AJ76" s="21">
        <v>1.07317E-2</v>
      </c>
      <c r="AK76" s="21">
        <v>1.1257E-2</v>
      </c>
      <c r="AL76" s="21">
        <v>9.8601100000000001E-3</v>
      </c>
      <c r="AM76" s="21">
        <v>1.2321E-2</v>
      </c>
      <c r="AN76" s="21">
        <v>1.11404E-2</v>
      </c>
      <c r="AO76" s="21">
        <v>1.1255899999999999E-2</v>
      </c>
      <c r="AP76" s="21">
        <v>1.1444599999999999E-2</v>
      </c>
      <c r="AQ76" s="21">
        <v>1.1048499999999999E-2</v>
      </c>
      <c r="AR76" s="21">
        <v>1.17185E-2</v>
      </c>
      <c r="AS76" s="21">
        <v>9.9987700000000006E-3</v>
      </c>
      <c r="AT76" s="21">
        <v>1.0474799999999999E-2</v>
      </c>
      <c r="AU76" s="21">
        <v>9.9626699999999999E-3</v>
      </c>
      <c r="AV76" s="21">
        <v>1.10376E-2</v>
      </c>
      <c r="AW76" s="21">
        <v>1.03771E-2</v>
      </c>
      <c r="AX76" s="21">
        <v>1.0573300000000001E-2</v>
      </c>
      <c r="AY76" s="21">
        <v>1.0411500000000001E-2</v>
      </c>
      <c r="AZ76" s="21">
        <v>1.13548E-2</v>
      </c>
      <c r="BA76" s="21">
        <v>1.06391E-2</v>
      </c>
      <c r="BB76" s="21">
        <v>1.0221900000000001E-2</v>
      </c>
      <c r="BC76" s="21">
        <v>1.0569500000000001E-2</v>
      </c>
      <c r="BD76" s="21">
        <v>1.19232E-2</v>
      </c>
      <c r="BE76" s="21">
        <v>1.08643E-2</v>
      </c>
      <c r="BF76" s="21">
        <v>1.1028700000000001E-2</v>
      </c>
      <c r="BG76" s="21">
        <v>1.0244400000000001E-2</v>
      </c>
      <c r="BH76" s="21">
        <v>9.9022199999999998E-3</v>
      </c>
      <c r="BI76" s="21">
        <v>1.0889899999999999E-2</v>
      </c>
      <c r="BJ76" s="21">
        <v>1.1012900000000001E-2</v>
      </c>
      <c r="BK76" s="21">
        <v>1.1781E-2</v>
      </c>
      <c r="BL76" s="21">
        <v>9.28936E-3</v>
      </c>
      <c r="BM76" s="21">
        <v>1.0892799999999999E-2</v>
      </c>
      <c r="BN76" s="21">
        <v>1.13568E-2</v>
      </c>
      <c r="BO76" s="21">
        <v>9.98251E-3</v>
      </c>
    </row>
    <row r="77" spans="1:67" x14ac:dyDescent="0.2">
      <c r="A77" s="17">
        <v>16</v>
      </c>
      <c r="B77" s="17">
        <v>9960418</v>
      </c>
      <c r="C77" s="21">
        <v>0.64836300000000002</v>
      </c>
      <c r="D77" s="21" t="s">
        <v>584</v>
      </c>
      <c r="E77" s="21">
        <v>0</v>
      </c>
      <c r="F77" s="21">
        <v>3.2040999999999998E-4</v>
      </c>
      <c r="G77" s="21" t="s">
        <v>584</v>
      </c>
      <c r="H77" s="21">
        <v>0</v>
      </c>
      <c r="I77" s="21" t="s">
        <v>584</v>
      </c>
      <c r="J77" s="21">
        <v>0</v>
      </c>
      <c r="K77" s="21">
        <v>0</v>
      </c>
      <c r="L77" s="21">
        <v>2.36369E-4</v>
      </c>
      <c r="M77" s="21">
        <v>0</v>
      </c>
      <c r="N77" s="21">
        <v>0</v>
      </c>
      <c r="O77" s="21">
        <v>4.9434999999999995E-4</v>
      </c>
      <c r="P77" s="21">
        <v>7.0411099999999999E-4</v>
      </c>
      <c r="Q77" s="21">
        <v>2.20588E-4</v>
      </c>
      <c r="R77" s="21">
        <v>2.0591699999999999E-4</v>
      </c>
      <c r="S77" s="21">
        <v>0</v>
      </c>
      <c r="T77" s="21">
        <v>2.2934499999999999E-4</v>
      </c>
      <c r="U77" s="21">
        <v>1.8756400000000001E-4</v>
      </c>
      <c r="V77" s="21">
        <v>1.19432E-4</v>
      </c>
      <c r="W77" s="21">
        <v>0</v>
      </c>
      <c r="X77" s="21">
        <v>1.1650900000000001E-4</v>
      </c>
      <c r="Y77" s="21">
        <v>5.2840199999999997E-4</v>
      </c>
      <c r="Z77" s="31">
        <v>7.7465299999999998E-5</v>
      </c>
      <c r="AA77" s="21">
        <v>1.7134999999999999E-4</v>
      </c>
      <c r="AB77" s="21">
        <v>0</v>
      </c>
      <c r="AC77" s="21">
        <v>1.98629E-4</v>
      </c>
      <c r="AD77" s="21">
        <v>1.1599600000000001E-4</v>
      </c>
      <c r="AE77" s="21" t="s">
        <v>584</v>
      </c>
      <c r="AF77" s="21">
        <v>1.2716999999999999E-4</v>
      </c>
      <c r="AG77" s="31">
        <v>5.6268299999999998E-5</v>
      </c>
      <c r="AH77" s="21">
        <v>1.3017399999999999E-4</v>
      </c>
      <c r="AI77" s="21">
        <v>3.6300900000000002E-4</v>
      </c>
      <c r="AJ77" s="21">
        <v>1.3491600000000001E-4</v>
      </c>
      <c r="AK77" s="31">
        <v>4.5506300000000002E-5</v>
      </c>
      <c r="AL77" s="21">
        <v>8.1699300000000002E-4</v>
      </c>
      <c r="AM77" s="21">
        <v>0</v>
      </c>
      <c r="AN77" s="21">
        <v>1.3094699999999999E-4</v>
      </c>
      <c r="AO77" s="21">
        <v>1.3137199999999999E-4</v>
      </c>
      <c r="AP77" s="21">
        <v>2.3399099999999999E-4</v>
      </c>
      <c r="AQ77" s="21">
        <v>1.0009999999999999E-4</v>
      </c>
      <c r="AR77" s="21">
        <v>2.2307499999999999E-4</v>
      </c>
      <c r="AS77" s="21">
        <v>4.58873E-4</v>
      </c>
      <c r="AT77" s="21">
        <v>2.5454999999999998E-4</v>
      </c>
      <c r="AU77" s="21">
        <v>3.1502E-4</v>
      </c>
      <c r="AV77" s="21">
        <v>2.8038E-4</v>
      </c>
      <c r="AW77" s="21">
        <v>6.3486300000000005E-4</v>
      </c>
      <c r="AX77" s="21">
        <v>3.0807099999999999E-4</v>
      </c>
      <c r="AY77" s="21">
        <v>1.6392499999999999E-4</v>
      </c>
      <c r="AZ77" s="21">
        <v>0</v>
      </c>
      <c r="BA77" s="21">
        <v>1.84026E-4</v>
      </c>
      <c r="BB77" s="21">
        <v>1.9183700000000001E-4</v>
      </c>
      <c r="BC77" s="21">
        <v>1.3812199999999999E-4</v>
      </c>
      <c r="BD77" s="21">
        <v>1.9512800000000001E-4</v>
      </c>
      <c r="BE77" s="21">
        <v>2.7583700000000002E-4</v>
      </c>
      <c r="BF77" s="21">
        <v>0</v>
      </c>
      <c r="BG77" s="21" t="s">
        <v>584</v>
      </c>
      <c r="BH77" s="21">
        <v>0</v>
      </c>
      <c r="BI77" s="21">
        <v>2.6748700000000001E-4</v>
      </c>
      <c r="BJ77" s="21">
        <v>2.1431600000000001E-4</v>
      </c>
      <c r="BK77" s="21">
        <v>6.9025E-4</v>
      </c>
      <c r="BL77" s="21">
        <v>0</v>
      </c>
      <c r="BM77" s="21">
        <v>3.07287E-4</v>
      </c>
      <c r="BN77" s="21">
        <v>1.8718399999999999E-4</v>
      </c>
      <c r="BO77" s="21">
        <v>1.9462400000000001E-4</v>
      </c>
    </row>
    <row r="78" spans="1:67" x14ac:dyDescent="0.2">
      <c r="A78" s="17">
        <v>16</v>
      </c>
      <c r="B78" s="17">
        <v>61520996</v>
      </c>
      <c r="C78" s="21">
        <v>0.33187800000000001</v>
      </c>
      <c r="D78" s="21">
        <v>2.6617600000000002E-4</v>
      </c>
      <c r="E78" s="21">
        <v>3.8527400000000001E-4</v>
      </c>
      <c r="F78" s="21">
        <v>1.9438999999999999E-4</v>
      </c>
      <c r="G78" s="21">
        <v>2.0976600000000001E-4</v>
      </c>
      <c r="H78" s="21">
        <v>1.8513899999999999E-4</v>
      </c>
      <c r="I78" s="21">
        <v>3.06433E-4</v>
      </c>
      <c r="J78" s="21">
        <v>3.2597000000000002E-4</v>
      </c>
      <c r="K78" s="21">
        <v>1.9182800000000001E-4</v>
      </c>
      <c r="L78" s="21">
        <v>1.31273E-4</v>
      </c>
      <c r="M78" s="21" t="s">
        <v>584</v>
      </c>
      <c r="N78" s="21">
        <v>4.1562800000000003E-4</v>
      </c>
      <c r="O78" s="21">
        <v>0</v>
      </c>
      <c r="P78" s="21">
        <v>4.2777700000000001E-4</v>
      </c>
      <c r="Q78" s="21">
        <v>1.4629500000000001E-4</v>
      </c>
      <c r="R78" s="21">
        <v>0</v>
      </c>
      <c r="S78" s="21" t="s">
        <v>584</v>
      </c>
      <c r="T78" s="21">
        <v>3.4557700000000002E-4</v>
      </c>
      <c r="U78" s="21">
        <v>7.8431400000000004E-4</v>
      </c>
      <c r="V78" s="21" t="s">
        <v>584</v>
      </c>
      <c r="W78" s="21">
        <v>6.5466400000000001E-4</v>
      </c>
      <c r="X78" s="21">
        <v>3.2058100000000001E-4</v>
      </c>
      <c r="Y78" s="21">
        <v>7.4682600000000002E-4</v>
      </c>
      <c r="Z78" s="21">
        <v>1.7268200000000001E-4</v>
      </c>
      <c r="AA78" s="21">
        <v>6.0753300000000005E-4</v>
      </c>
      <c r="AB78" s="21">
        <v>4.9741300000000004E-4</v>
      </c>
      <c r="AC78" s="21">
        <v>3.4655999999999999E-4</v>
      </c>
      <c r="AD78" s="21">
        <v>4.4189099999999997E-4</v>
      </c>
      <c r="AE78" s="21" t="s">
        <v>584</v>
      </c>
      <c r="AF78" s="21">
        <v>6.5659900000000001E-4</v>
      </c>
      <c r="AG78" s="21" t="s">
        <v>584</v>
      </c>
      <c r="AH78" s="21">
        <v>4.8441800000000002E-4</v>
      </c>
      <c r="AI78" s="21">
        <v>5.6601100000000005E-4</v>
      </c>
      <c r="AJ78" s="21">
        <v>1.23686E-3</v>
      </c>
      <c r="AK78" s="21">
        <v>0</v>
      </c>
      <c r="AL78" s="21" t="s">
        <v>584</v>
      </c>
      <c r="AM78" s="21" t="s">
        <v>584</v>
      </c>
      <c r="AN78" s="21">
        <v>5.4281399999999997E-4</v>
      </c>
      <c r="AO78" s="21">
        <v>0</v>
      </c>
      <c r="AP78" s="21">
        <v>6.1330900000000003E-4</v>
      </c>
      <c r="AQ78" s="21" t="s">
        <v>584</v>
      </c>
      <c r="AR78" s="21">
        <v>1.26968E-3</v>
      </c>
      <c r="AS78" s="21">
        <v>1.8409399999999999E-4</v>
      </c>
      <c r="AT78" s="21" t="s">
        <v>584</v>
      </c>
      <c r="AU78" s="21">
        <v>5.0215199999999996E-4</v>
      </c>
      <c r="AV78" s="21">
        <v>0</v>
      </c>
      <c r="AW78" s="21" t="s">
        <v>584</v>
      </c>
      <c r="AX78" s="21">
        <v>7.4515599999999997E-4</v>
      </c>
      <c r="AY78" s="21">
        <v>4.2625699999999998E-4</v>
      </c>
      <c r="AZ78" s="21" t="s">
        <v>584</v>
      </c>
      <c r="BA78" s="21">
        <v>1.7349100000000001E-4</v>
      </c>
      <c r="BB78" s="21" t="s">
        <v>584</v>
      </c>
      <c r="BC78" s="21">
        <v>6.8744300000000004E-4</v>
      </c>
      <c r="BD78" s="21">
        <v>3.4444199999999998E-4</v>
      </c>
      <c r="BE78" s="21">
        <v>5.5485099999999998E-4</v>
      </c>
      <c r="BF78" s="21">
        <v>0</v>
      </c>
      <c r="BG78" s="21">
        <v>0</v>
      </c>
      <c r="BH78" s="21" t="s">
        <v>584</v>
      </c>
      <c r="BI78" s="21">
        <v>2.3741699999999999E-4</v>
      </c>
      <c r="BJ78" s="21">
        <v>0</v>
      </c>
      <c r="BK78" s="21">
        <v>6.6694499999999995E-4</v>
      </c>
      <c r="BL78" s="21" t="s">
        <v>584</v>
      </c>
      <c r="BM78" s="21">
        <v>7.3560300000000004E-4</v>
      </c>
      <c r="BN78" s="21">
        <v>2.7816400000000002E-4</v>
      </c>
      <c r="BO78" s="21">
        <v>0</v>
      </c>
    </row>
    <row r="79" spans="1:67" x14ac:dyDescent="0.2">
      <c r="A79" s="17">
        <v>17</v>
      </c>
      <c r="B79" s="17">
        <v>30816437</v>
      </c>
      <c r="C79" s="21">
        <v>0.22667799999999999</v>
      </c>
      <c r="D79" s="21" t="s">
        <v>584</v>
      </c>
      <c r="E79" s="21">
        <v>0</v>
      </c>
      <c r="F79" s="21">
        <v>1.2676600000000001E-3</v>
      </c>
      <c r="G79" s="21" t="s">
        <v>584</v>
      </c>
      <c r="H79" s="21">
        <v>6.8011799999999996E-4</v>
      </c>
      <c r="I79" s="21" t="s">
        <v>584</v>
      </c>
      <c r="J79" s="21">
        <v>8.4901699999999998E-4</v>
      </c>
      <c r="K79" s="21">
        <v>0</v>
      </c>
      <c r="L79" s="31">
        <v>8.8354800000000003E-5</v>
      </c>
      <c r="M79" s="21">
        <v>3.7165800000000001E-3</v>
      </c>
      <c r="N79" s="21" t="s">
        <v>584</v>
      </c>
      <c r="O79" s="21">
        <v>4.0135500000000003E-3</v>
      </c>
      <c r="P79" s="21">
        <v>4.1678000000000002E-3</v>
      </c>
      <c r="Q79" s="21">
        <v>2.1721000000000002E-3</v>
      </c>
      <c r="R79" s="21">
        <v>4.2761400000000003E-3</v>
      </c>
      <c r="S79" s="21">
        <v>3.3728E-3</v>
      </c>
      <c r="T79" s="21">
        <v>3.5457599999999998E-3</v>
      </c>
      <c r="U79" s="21">
        <v>3.7809599999999999E-3</v>
      </c>
      <c r="V79" s="21">
        <v>3.77408E-3</v>
      </c>
      <c r="W79" s="21">
        <v>3.8435299999999999E-3</v>
      </c>
      <c r="X79" s="21">
        <v>4.1359300000000003E-3</v>
      </c>
      <c r="Y79" s="21">
        <v>3.14913E-3</v>
      </c>
      <c r="Z79" s="21">
        <v>3.4509200000000001E-3</v>
      </c>
      <c r="AA79" s="21">
        <v>4.0816300000000002E-3</v>
      </c>
      <c r="AB79" s="21">
        <v>2.7347299999999999E-3</v>
      </c>
      <c r="AC79" s="21">
        <v>4.0384699999999997E-3</v>
      </c>
      <c r="AD79" s="21">
        <v>3.4892899999999999E-3</v>
      </c>
      <c r="AE79" s="21">
        <v>3.0882000000000001E-3</v>
      </c>
      <c r="AF79" s="21">
        <v>3.3714000000000001E-3</v>
      </c>
      <c r="AG79" s="21">
        <v>3.3661300000000002E-3</v>
      </c>
      <c r="AH79" s="21">
        <v>3.9949900000000003E-3</v>
      </c>
      <c r="AI79" s="21">
        <v>4.6508299999999999E-3</v>
      </c>
      <c r="AJ79" s="21">
        <v>3.4362699999999999E-3</v>
      </c>
      <c r="AK79" s="21">
        <v>3.47497E-3</v>
      </c>
      <c r="AL79" s="21">
        <v>2.53593E-3</v>
      </c>
      <c r="AM79" s="21">
        <v>3.2916899999999999E-3</v>
      </c>
      <c r="AN79" s="21">
        <v>3.61385E-3</v>
      </c>
      <c r="AO79" s="21">
        <v>3.7499999999999999E-3</v>
      </c>
      <c r="AP79" s="21">
        <v>3.5484599999999998E-3</v>
      </c>
      <c r="AQ79" s="21">
        <v>8.9285700000000003E-3</v>
      </c>
      <c r="AR79" s="21">
        <v>4.5629399999999997E-3</v>
      </c>
      <c r="AS79" s="21">
        <v>3.0772899999999999E-3</v>
      </c>
      <c r="AT79" s="21">
        <v>3.9889299999999999E-3</v>
      </c>
      <c r="AU79" s="21">
        <v>3.23983E-3</v>
      </c>
      <c r="AV79" s="21">
        <v>4.0856900000000003E-3</v>
      </c>
      <c r="AW79" s="21">
        <v>3.1516999999999999E-3</v>
      </c>
      <c r="AX79" s="21">
        <v>3.21996E-3</v>
      </c>
      <c r="AY79" s="21">
        <v>4.0153799999999998E-3</v>
      </c>
      <c r="AZ79" s="21">
        <v>3.6462399999999998E-3</v>
      </c>
      <c r="BA79" s="21">
        <v>3.4277499999999998E-3</v>
      </c>
      <c r="BB79" s="21">
        <v>3.2166E-3</v>
      </c>
      <c r="BC79" s="21">
        <v>3.8969600000000001E-3</v>
      </c>
      <c r="BD79" s="21">
        <v>3.87222E-3</v>
      </c>
      <c r="BE79" s="21">
        <v>5.6737599999999999E-3</v>
      </c>
      <c r="BF79" s="21">
        <v>3.4805600000000002E-3</v>
      </c>
      <c r="BG79" s="21">
        <v>2.8278000000000001E-3</v>
      </c>
      <c r="BH79" s="21">
        <v>4.4718600000000002E-3</v>
      </c>
      <c r="BI79" s="21">
        <v>4.55602E-3</v>
      </c>
      <c r="BJ79" s="21">
        <v>3.4627400000000002E-3</v>
      </c>
      <c r="BK79" s="21">
        <v>3.0778899999999998E-3</v>
      </c>
      <c r="BL79" s="21">
        <v>4.1588700000000003E-3</v>
      </c>
      <c r="BM79" s="21">
        <v>4.4284099999999998E-3</v>
      </c>
      <c r="BN79" s="21">
        <v>3.93867E-3</v>
      </c>
      <c r="BO79" s="21">
        <v>3.699E-3</v>
      </c>
    </row>
    <row r="80" spans="1:67" x14ac:dyDescent="0.2">
      <c r="A80" s="17">
        <v>17</v>
      </c>
      <c r="B80" s="17">
        <v>39196803</v>
      </c>
      <c r="C80" s="21">
        <v>0.53046700000000002</v>
      </c>
      <c r="D80" s="21">
        <v>1.6517999999999999E-4</v>
      </c>
      <c r="E80" s="21">
        <v>1.8124999999999999E-4</v>
      </c>
      <c r="F80" s="21">
        <v>2.9292100000000002E-4</v>
      </c>
      <c r="G80" s="21" t="s">
        <v>584</v>
      </c>
      <c r="H80" s="21">
        <v>2.44081E-4</v>
      </c>
      <c r="I80" s="21">
        <v>0</v>
      </c>
      <c r="J80" s="21">
        <v>1.92354E-4</v>
      </c>
      <c r="K80" s="21">
        <v>3.40646E-4</v>
      </c>
      <c r="L80" s="31">
        <v>8.6828200000000003E-5</v>
      </c>
      <c r="M80" s="21">
        <v>0</v>
      </c>
      <c r="N80" s="21" t="s">
        <v>584</v>
      </c>
      <c r="O80" s="21">
        <v>3.0431000000000002E-4</v>
      </c>
      <c r="P80" s="21">
        <v>5.0898399999999998E-4</v>
      </c>
      <c r="Q80" s="21">
        <v>2.0406800000000001E-4</v>
      </c>
      <c r="R80" s="21">
        <v>9.50365E-4</v>
      </c>
      <c r="S80" s="21">
        <v>4.3766600000000002E-4</v>
      </c>
      <c r="T80" s="21">
        <v>3.7809200000000001E-4</v>
      </c>
      <c r="U80" s="21">
        <v>8.3304699999999995E-4</v>
      </c>
      <c r="V80" s="21">
        <v>3.9163499999999999E-4</v>
      </c>
      <c r="W80" s="21">
        <v>2.8885E-4</v>
      </c>
      <c r="X80" s="21">
        <v>2.9403099999999999E-4</v>
      </c>
      <c r="Y80" s="21">
        <v>3.7246700000000002E-4</v>
      </c>
      <c r="Z80" s="21">
        <v>0</v>
      </c>
      <c r="AA80" s="21">
        <v>2.49917E-4</v>
      </c>
      <c r="AB80" s="21" t="s">
        <v>584</v>
      </c>
      <c r="AC80" s="21">
        <v>3.6765799999999998E-4</v>
      </c>
      <c r="AD80" s="21">
        <v>3.3338900000000002E-4</v>
      </c>
      <c r="AE80" s="21">
        <v>0</v>
      </c>
      <c r="AF80" s="21">
        <v>5.4091899999999995E-4</v>
      </c>
      <c r="AG80" s="21">
        <v>6.1268300000000004E-4</v>
      </c>
      <c r="AH80" s="21">
        <v>1.8463799999999999E-4</v>
      </c>
      <c r="AI80" s="31">
        <v>9.8853300000000004E-5</v>
      </c>
      <c r="AJ80" s="21">
        <v>1.6563099999999999E-4</v>
      </c>
      <c r="AK80" s="21">
        <v>2.96101E-4</v>
      </c>
      <c r="AL80" s="21">
        <v>1.5784100000000001E-4</v>
      </c>
      <c r="AM80" s="21">
        <v>0</v>
      </c>
      <c r="AN80" s="21">
        <v>3.8178300000000001E-4</v>
      </c>
      <c r="AO80" s="21">
        <v>1.01358E-3</v>
      </c>
      <c r="AP80" s="21">
        <v>4.6687200000000001E-4</v>
      </c>
      <c r="AQ80" s="21">
        <v>2.8242600000000001E-4</v>
      </c>
      <c r="AR80" s="21">
        <v>3.1688199999999999E-4</v>
      </c>
      <c r="AS80" s="21">
        <v>6.8917999999999996E-4</v>
      </c>
      <c r="AT80" s="21">
        <v>0</v>
      </c>
      <c r="AU80" s="21">
        <v>4.4313700000000002E-4</v>
      </c>
      <c r="AV80" s="21">
        <v>3.1860999999999999E-4</v>
      </c>
      <c r="AW80" s="21">
        <v>2.2883299999999999E-3</v>
      </c>
      <c r="AX80" s="21">
        <v>4.6682599999999999E-4</v>
      </c>
      <c r="AY80" s="21">
        <v>2.5330900000000001E-4</v>
      </c>
      <c r="AZ80" s="21" t="s">
        <v>584</v>
      </c>
      <c r="BA80" s="21">
        <v>7.6592200000000004E-4</v>
      </c>
      <c r="BB80" s="21">
        <v>3.2972500000000001E-4</v>
      </c>
      <c r="BC80" s="21">
        <v>4.0916500000000002E-4</v>
      </c>
      <c r="BD80" s="21">
        <v>2.8209699999999998E-4</v>
      </c>
      <c r="BE80" s="21">
        <v>8.4334799999999995E-4</v>
      </c>
      <c r="BF80" s="21">
        <v>3.94304E-4</v>
      </c>
      <c r="BG80" s="21">
        <v>4.1067799999999999E-4</v>
      </c>
      <c r="BH80" s="21">
        <v>4.3333800000000002E-4</v>
      </c>
      <c r="BI80" s="21">
        <v>3.5585199999999998E-4</v>
      </c>
      <c r="BJ80" s="21">
        <v>3.2674400000000001E-4</v>
      </c>
      <c r="BK80" s="21">
        <v>8.5265999999999998E-4</v>
      </c>
      <c r="BL80" s="21">
        <v>5.6535500000000002E-4</v>
      </c>
      <c r="BM80" s="21">
        <v>2.3200799999999999E-4</v>
      </c>
      <c r="BN80" s="21">
        <v>4.9397999999999998E-4</v>
      </c>
      <c r="BO80" s="21">
        <v>4.1575999999999999E-4</v>
      </c>
    </row>
    <row r="81" spans="1:67" x14ac:dyDescent="0.2">
      <c r="A81" s="17">
        <v>17</v>
      </c>
      <c r="B81" s="17">
        <v>49881253</v>
      </c>
      <c r="C81" s="21">
        <v>0.36676500000000001</v>
      </c>
      <c r="D81" s="21">
        <v>1.6909E-4</v>
      </c>
      <c r="E81" s="21">
        <v>1.84721E-4</v>
      </c>
      <c r="F81" s="21">
        <v>2.4303700000000001E-4</v>
      </c>
      <c r="G81" s="21">
        <v>0</v>
      </c>
      <c r="H81" s="31">
        <v>6.3677999999999996E-5</v>
      </c>
      <c r="I81" s="21" t="s">
        <v>584</v>
      </c>
      <c r="J81" s="21">
        <v>1.8454300000000001E-4</v>
      </c>
      <c r="K81" s="21">
        <v>0</v>
      </c>
      <c r="L81" s="21">
        <v>1.3267300000000001E-4</v>
      </c>
      <c r="M81" s="21">
        <v>1.01574E-4</v>
      </c>
      <c r="N81" s="21">
        <v>3.8510900000000002E-4</v>
      </c>
      <c r="O81" s="21">
        <v>3.5975500000000001E-4</v>
      </c>
      <c r="P81" s="21">
        <v>2.5339399999999999E-4</v>
      </c>
      <c r="Q81" s="21" t="s">
        <v>584</v>
      </c>
      <c r="R81" s="31">
        <v>6.3475900000000007E-5</v>
      </c>
      <c r="S81" s="21">
        <v>4.3498899999999999E-4</v>
      </c>
      <c r="T81" s="21">
        <v>0</v>
      </c>
      <c r="U81" s="21">
        <v>0</v>
      </c>
      <c r="V81" s="21">
        <v>1.79488E-4</v>
      </c>
      <c r="W81" s="21">
        <v>0</v>
      </c>
      <c r="X81" s="21">
        <v>3.2344699999999998E-4</v>
      </c>
      <c r="Y81" s="21">
        <v>1.9588599999999999E-4</v>
      </c>
      <c r="Z81" s="21">
        <v>0</v>
      </c>
      <c r="AA81" s="21">
        <v>3.0251699999999998E-4</v>
      </c>
      <c r="AB81" s="21">
        <v>0</v>
      </c>
      <c r="AC81" s="31">
        <v>2.9243200000000002E-5</v>
      </c>
      <c r="AD81" s="21">
        <v>1.05114E-4</v>
      </c>
      <c r="AE81" s="31">
        <v>9.9760599999999995E-5</v>
      </c>
      <c r="AF81" s="21">
        <v>3.81679E-4</v>
      </c>
      <c r="AG81" s="21">
        <v>2.9147400000000001E-4</v>
      </c>
      <c r="AH81" s="31">
        <v>7.59763E-5</v>
      </c>
      <c r="AI81" s="21">
        <v>1.6135499999999999E-4</v>
      </c>
      <c r="AJ81" s="21">
        <v>3.66113E-4</v>
      </c>
      <c r="AK81" s="21">
        <v>1.24809E-4</v>
      </c>
      <c r="AL81" s="21">
        <v>2.97044E-4</v>
      </c>
      <c r="AM81" s="21">
        <v>1.7532600000000001E-4</v>
      </c>
      <c r="AN81" s="21">
        <v>2.17968E-4</v>
      </c>
      <c r="AO81" s="21">
        <v>7.9635899999999996E-4</v>
      </c>
      <c r="AP81" s="21">
        <v>1.03284E-4</v>
      </c>
      <c r="AQ81" s="21">
        <v>1.2666199999999999E-4</v>
      </c>
      <c r="AR81" s="21">
        <v>3.2891099999999998E-4</v>
      </c>
      <c r="AS81" s="31">
        <v>7.6899399999999998E-5</v>
      </c>
      <c r="AT81" s="21">
        <v>2.9584700000000002E-4</v>
      </c>
      <c r="AU81" s="21">
        <v>3.1711800000000002E-4</v>
      </c>
      <c r="AV81" s="21">
        <v>2.7167100000000002E-4</v>
      </c>
      <c r="AW81" s="21">
        <v>1.6488700000000001E-4</v>
      </c>
      <c r="AX81" s="21">
        <v>1.67567E-4</v>
      </c>
      <c r="AY81" s="21">
        <v>1.8610400000000001E-4</v>
      </c>
      <c r="AZ81" s="21">
        <v>1.7588599999999999E-4</v>
      </c>
      <c r="BA81" s="21">
        <v>2.0072300000000001E-4</v>
      </c>
      <c r="BB81" s="21">
        <v>2.16481E-4</v>
      </c>
      <c r="BC81" s="21">
        <v>0</v>
      </c>
      <c r="BD81" s="31">
        <v>9.9166999999999994E-5</v>
      </c>
      <c r="BE81" s="21">
        <v>1.91168E-4</v>
      </c>
      <c r="BF81" s="21">
        <v>2.8187900000000002E-4</v>
      </c>
      <c r="BG81" s="21">
        <v>2.43339E-4</v>
      </c>
      <c r="BH81" s="21">
        <v>1.5702899999999999E-4</v>
      </c>
      <c r="BI81" s="21">
        <v>2.20442E-4</v>
      </c>
      <c r="BJ81" s="31">
        <v>7.6525699999999998E-5</v>
      </c>
      <c r="BK81" s="21">
        <v>2.5562399999999998E-4</v>
      </c>
      <c r="BL81" s="21">
        <v>0</v>
      </c>
      <c r="BM81" s="21">
        <v>2.6627600000000002E-4</v>
      </c>
      <c r="BN81" s="21">
        <v>4.0938299999999998E-4</v>
      </c>
      <c r="BO81" s="21">
        <v>4.5103100000000001E-4</v>
      </c>
    </row>
    <row r="82" spans="1:67" x14ac:dyDescent="0.2">
      <c r="A82" s="17">
        <v>18</v>
      </c>
      <c r="B82" s="17">
        <v>7599926</v>
      </c>
      <c r="C82" s="21">
        <v>0.18662799999999999</v>
      </c>
      <c r="D82" s="21">
        <v>9.4367300000000002E-4</v>
      </c>
      <c r="E82" s="21">
        <v>1.0269299999999999E-3</v>
      </c>
      <c r="F82" s="21">
        <v>1.6675699999999999E-3</v>
      </c>
      <c r="G82" s="21">
        <v>1.5917800000000001E-3</v>
      </c>
      <c r="H82" s="21">
        <v>1.3623999999999999E-3</v>
      </c>
      <c r="I82" s="21">
        <v>5.57414E-4</v>
      </c>
      <c r="J82" s="21">
        <v>1.4425600000000001E-3</v>
      </c>
      <c r="K82" s="21">
        <v>9.9225099999999998E-4</v>
      </c>
      <c r="L82" s="21">
        <v>1.2184299999999999E-3</v>
      </c>
      <c r="M82" s="21">
        <v>4.41231E-3</v>
      </c>
      <c r="N82" s="21">
        <v>4.3889599999999999E-3</v>
      </c>
      <c r="O82" s="21">
        <v>3.1020499999999999E-3</v>
      </c>
      <c r="P82" s="21">
        <v>3.3893199999999999E-3</v>
      </c>
      <c r="Q82" s="21">
        <v>1.7562299999999999E-3</v>
      </c>
      <c r="R82" s="21">
        <v>3.40011E-3</v>
      </c>
      <c r="S82" s="21">
        <v>3.6741299999999998E-3</v>
      </c>
      <c r="T82" s="21">
        <v>3.41143E-3</v>
      </c>
      <c r="U82" s="21">
        <v>4.7286400000000001E-3</v>
      </c>
      <c r="V82" s="21">
        <v>3.3860000000000001E-3</v>
      </c>
      <c r="W82" s="21">
        <v>3.2550399999999998E-3</v>
      </c>
      <c r="X82" s="21">
        <v>3.3734899999999998E-3</v>
      </c>
      <c r="Y82" s="21">
        <v>3.6543299999999999E-3</v>
      </c>
      <c r="Z82" s="21">
        <v>2.9270400000000001E-3</v>
      </c>
      <c r="AA82" s="21">
        <v>2.8947999999999999E-3</v>
      </c>
      <c r="AB82" s="21">
        <v>3.0163199999999999E-3</v>
      </c>
      <c r="AC82" s="21">
        <v>3.7332400000000001E-3</v>
      </c>
      <c r="AD82" s="21">
        <v>3.2544800000000001E-3</v>
      </c>
      <c r="AE82" s="21">
        <v>2.8713900000000001E-3</v>
      </c>
      <c r="AF82" s="21">
        <v>3.9883200000000001E-3</v>
      </c>
      <c r="AG82" s="21">
        <v>4.6597399999999999E-3</v>
      </c>
      <c r="AH82" s="21">
        <v>3.5041299999999998E-3</v>
      </c>
      <c r="AI82" s="21">
        <v>3.5701800000000001E-3</v>
      </c>
      <c r="AJ82" s="21">
        <v>3.1897900000000001E-3</v>
      </c>
      <c r="AK82" s="21">
        <v>3.4545000000000001E-3</v>
      </c>
      <c r="AL82" s="21">
        <v>1.8325100000000001E-3</v>
      </c>
      <c r="AM82" s="21">
        <v>2.26501E-3</v>
      </c>
      <c r="AN82" s="21">
        <v>3.67731E-3</v>
      </c>
      <c r="AO82" s="21">
        <v>3.7637199999999999E-3</v>
      </c>
      <c r="AP82" s="21">
        <v>3.7945499999999998E-3</v>
      </c>
      <c r="AQ82" s="21">
        <v>3.6327299999999998E-3</v>
      </c>
      <c r="AR82" s="21">
        <v>3.7995500000000001E-3</v>
      </c>
      <c r="AS82" s="21">
        <v>3.3411299999999999E-3</v>
      </c>
      <c r="AT82" s="21">
        <v>2.85666E-3</v>
      </c>
      <c r="AU82" s="21">
        <v>3.8657700000000001E-3</v>
      </c>
      <c r="AV82" s="21">
        <v>3.9447299999999996E-3</v>
      </c>
      <c r="AW82" s="21">
        <v>5.5959699999999996E-3</v>
      </c>
      <c r="AX82" s="21">
        <v>3.6814399999999998E-3</v>
      </c>
      <c r="AY82" s="21">
        <v>3.4098900000000001E-3</v>
      </c>
      <c r="AZ82" s="21" t="s">
        <v>584</v>
      </c>
      <c r="BA82" s="21">
        <v>3.89653E-3</v>
      </c>
      <c r="BB82" s="21">
        <v>2.7405200000000002E-3</v>
      </c>
      <c r="BC82" s="21">
        <v>3.9567500000000002E-3</v>
      </c>
      <c r="BD82" s="21">
        <v>4.1435200000000004E-3</v>
      </c>
      <c r="BE82" s="21">
        <v>4.0028299999999998E-3</v>
      </c>
      <c r="BF82" s="21">
        <v>3.6345499999999998E-3</v>
      </c>
      <c r="BG82" s="21">
        <v>3.6508199999999999E-3</v>
      </c>
      <c r="BH82" s="21">
        <v>6.3469700000000004E-3</v>
      </c>
      <c r="BI82" s="21">
        <v>3.7131E-3</v>
      </c>
      <c r="BJ82" s="21">
        <v>2.6913599999999998E-3</v>
      </c>
      <c r="BK82" s="21">
        <v>4.2779699999999999E-3</v>
      </c>
      <c r="BL82" s="21">
        <v>3.7750800000000001E-3</v>
      </c>
      <c r="BM82" s="21">
        <v>3.6823200000000002E-3</v>
      </c>
      <c r="BN82" s="21">
        <v>3.4520499999999999E-3</v>
      </c>
      <c r="BO82" s="21">
        <v>3.4332299999999998E-3</v>
      </c>
    </row>
    <row r="83" spans="1:67" x14ac:dyDescent="0.2">
      <c r="A83" s="17">
        <v>18</v>
      </c>
      <c r="B83" s="17">
        <v>12733809</v>
      </c>
      <c r="C83" s="21">
        <v>0.37430099999999999</v>
      </c>
      <c r="D83" s="31">
        <v>7.9563999999999999E-5</v>
      </c>
      <c r="E83" s="21">
        <v>1.7045100000000001E-4</v>
      </c>
      <c r="F83" s="21">
        <v>0</v>
      </c>
      <c r="G83" s="21">
        <v>0</v>
      </c>
      <c r="H83" s="31">
        <v>5.6856900000000001E-5</v>
      </c>
      <c r="I83" s="21" t="s">
        <v>584</v>
      </c>
      <c r="J83" s="21">
        <v>1.2856799999999999E-4</v>
      </c>
      <c r="K83" s="31">
        <v>8.8715399999999994E-5</v>
      </c>
      <c r="L83" s="21">
        <v>3.2997300000000001E-4</v>
      </c>
      <c r="M83" s="21">
        <v>0</v>
      </c>
      <c r="N83" s="21">
        <v>2.4494799999999999E-4</v>
      </c>
      <c r="O83" s="31">
        <v>6.0624400000000002E-5</v>
      </c>
      <c r="P83" s="31">
        <v>4.31816E-5</v>
      </c>
      <c r="Q83" s="21">
        <v>2.5166700000000001E-4</v>
      </c>
      <c r="R83" s="21">
        <v>0</v>
      </c>
      <c r="S83" s="31">
        <v>3.9267999999999997E-5</v>
      </c>
      <c r="T83" s="21">
        <v>0</v>
      </c>
      <c r="U83" s="31">
        <v>6.3195100000000001E-5</v>
      </c>
      <c r="V83" s="21">
        <v>1.71733E-4</v>
      </c>
      <c r="W83" s="21">
        <v>1.50975E-4</v>
      </c>
      <c r="X83" s="31">
        <v>9.4077800000000002E-5</v>
      </c>
      <c r="Y83" s="21">
        <v>0</v>
      </c>
      <c r="Z83" s="21">
        <v>3.2840700000000002E-4</v>
      </c>
      <c r="AA83" s="21">
        <v>2.57268E-4</v>
      </c>
      <c r="AB83" s="21" t="s">
        <v>584</v>
      </c>
      <c r="AC83" s="21">
        <v>0</v>
      </c>
      <c r="AD83" s="21">
        <v>0</v>
      </c>
      <c r="AE83" s="31">
        <v>6.4683099999999997E-5</v>
      </c>
      <c r="AF83" s="21">
        <v>2.9303400000000001E-4</v>
      </c>
      <c r="AG83" s="21">
        <v>0</v>
      </c>
      <c r="AH83" s="21">
        <v>2.79843E-4</v>
      </c>
      <c r="AI83" s="21">
        <v>0</v>
      </c>
      <c r="AJ83" s="21">
        <v>1.5781599999999999E-4</v>
      </c>
      <c r="AK83" s="21">
        <v>1.55897E-4</v>
      </c>
      <c r="AL83" s="21">
        <v>0</v>
      </c>
      <c r="AM83" s="21">
        <v>0</v>
      </c>
      <c r="AN83" s="31">
        <v>4.1370199999999999E-5</v>
      </c>
      <c r="AO83" s="21">
        <v>0</v>
      </c>
      <c r="AP83" s="31">
        <v>9.4795699999999998E-5</v>
      </c>
      <c r="AQ83" s="21">
        <v>1.3617499999999999E-4</v>
      </c>
      <c r="AR83" s="21">
        <v>1.9118600000000001E-4</v>
      </c>
      <c r="AS83" s="21">
        <v>0</v>
      </c>
      <c r="AT83" s="21">
        <v>0</v>
      </c>
      <c r="AU83" s="21">
        <v>1.23564E-4</v>
      </c>
      <c r="AV83" s="21">
        <v>1.5632299999999999E-4</v>
      </c>
      <c r="AW83" s="21">
        <v>0</v>
      </c>
      <c r="AX83" s="21">
        <v>2.21034E-4</v>
      </c>
      <c r="AY83" s="21">
        <v>2.9822799999999999E-4</v>
      </c>
      <c r="AZ83" s="31">
        <v>9.3958500000000005E-5</v>
      </c>
      <c r="BA83" s="21">
        <v>1.5705999999999999E-4</v>
      </c>
      <c r="BB83" s="21">
        <v>2.8719100000000001E-4</v>
      </c>
      <c r="BC83" s="21">
        <v>3.2289299999999999E-4</v>
      </c>
      <c r="BD83" s="21">
        <v>0</v>
      </c>
      <c r="BE83" s="21">
        <v>0</v>
      </c>
      <c r="BF83" s="21">
        <v>1.15128E-4</v>
      </c>
      <c r="BG83" s="21">
        <v>0</v>
      </c>
      <c r="BH83" s="21">
        <v>2.3850400000000001E-4</v>
      </c>
      <c r="BI83" s="21">
        <v>1.9216E-4</v>
      </c>
      <c r="BJ83" s="21">
        <v>2.44918E-4</v>
      </c>
      <c r="BK83" s="21">
        <v>2.5649800000000002E-4</v>
      </c>
      <c r="BL83" s="21">
        <v>0</v>
      </c>
      <c r="BM83" s="21">
        <v>1.1398E-4</v>
      </c>
      <c r="BN83" s="21">
        <v>0</v>
      </c>
      <c r="BO83" s="21">
        <v>0</v>
      </c>
    </row>
    <row r="84" spans="1:67" x14ac:dyDescent="0.2">
      <c r="A84" s="17">
        <v>18</v>
      </c>
      <c r="B84" s="17">
        <v>20078561</v>
      </c>
      <c r="C84" s="21">
        <v>0.30978699999999998</v>
      </c>
      <c r="D84" s="21">
        <v>1.8779599999999999E-3</v>
      </c>
      <c r="E84" s="21">
        <v>2.0860100000000001E-3</v>
      </c>
      <c r="F84" s="21">
        <v>2.2349499999999999E-3</v>
      </c>
      <c r="G84" s="21">
        <v>1.4046900000000001E-3</v>
      </c>
      <c r="H84" s="21">
        <v>1.4614700000000001E-3</v>
      </c>
      <c r="I84" s="21">
        <v>1.42162E-3</v>
      </c>
      <c r="J84" s="21">
        <v>1.6189100000000001E-3</v>
      </c>
      <c r="K84" s="21">
        <v>1.59808E-3</v>
      </c>
      <c r="L84" s="21">
        <v>1.3931200000000001E-3</v>
      </c>
      <c r="M84" s="21">
        <v>0</v>
      </c>
      <c r="N84" s="21" t="s">
        <v>584</v>
      </c>
      <c r="O84" s="21">
        <v>0</v>
      </c>
      <c r="P84" s="21" t="s">
        <v>584</v>
      </c>
      <c r="Q84" s="21">
        <v>8.6200900000000004E-3</v>
      </c>
      <c r="R84" s="21">
        <v>7.9095999999999993E-3</v>
      </c>
      <c r="S84" s="21" t="s">
        <v>584</v>
      </c>
      <c r="T84" s="21" t="s">
        <v>584</v>
      </c>
      <c r="U84" s="21">
        <v>7.4184000000000003E-3</v>
      </c>
      <c r="V84" s="21" t="s">
        <v>584</v>
      </c>
      <c r="W84" s="21">
        <v>8.7912100000000007E-3</v>
      </c>
      <c r="X84" s="21" t="s">
        <v>584</v>
      </c>
      <c r="Y84" s="21" t="s">
        <v>584</v>
      </c>
      <c r="Z84" s="21" t="s">
        <v>584</v>
      </c>
      <c r="AA84" s="21" t="s">
        <v>584</v>
      </c>
      <c r="AB84" s="21" t="s">
        <v>584</v>
      </c>
      <c r="AC84" s="21" t="s">
        <v>584</v>
      </c>
      <c r="AD84" s="21" t="s">
        <v>584</v>
      </c>
      <c r="AE84" s="21" t="s">
        <v>584</v>
      </c>
      <c r="AF84" s="21" t="s">
        <v>584</v>
      </c>
      <c r="AG84" s="21" t="s">
        <v>584</v>
      </c>
      <c r="AH84" s="21" t="s">
        <v>584</v>
      </c>
      <c r="AI84" s="21" t="s">
        <v>584</v>
      </c>
      <c r="AJ84" s="21" t="s">
        <v>584</v>
      </c>
      <c r="AK84" s="21">
        <v>0</v>
      </c>
      <c r="AL84" s="21" t="s">
        <v>584</v>
      </c>
      <c r="AM84" s="21" t="s">
        <v>584</v>
      </c>
      <c r="AN84" s="21">
        <v>7.3421399999999996E-3</v>
      </c>
      <c r="AO84" s="21">
        <v>7.4884799999999996E-3</v>
      </c>
      <c r="AP84" s="21">
        <v>8.3752099999999993E-3</v>
      </c>
      <c r="AQ84" s="21">
        <v>8.3427599999999994E-3</v>
      </c>
      <c r="AR84" s="21">
        <v>6.0645400000000002E-3</v>
      </c>
      <c r="AS84" s="21" t="s">
        <v>584</v>
      </c>
      <c r="AT84" s="21" t="s">
        <v>584</v>
      </c>
      <c r="AU84" s="21" t="s">
        <v>584</v>
      </c>
      <c r="AV84" s="21" t="s">
        <v>584</v>
      </c>
      <c r="AW84" s="21" t="s">
        <v>584</v>
      </c>
      <c r="AX84" s="21" t="s">
        <v>584</v>
      </c>
      <c r="AY84" s="21" t="s">
        <v>584</v>
      </c>
      <c r="AZ84" s="21" t="s">
        <v>584</v>
      </c>
      <c r="BA84" s="21">
        <v>7.4418599999999998E-3</v>
      </c>
      <c r="BB84" s="21" t="s">
        <v>584</v>
      </c>
      <c r="BC84" s="21" t="s">
        <v>584</v>
      </c>
      <c r="BD84" s="21">
        <v>0</v>
      </c>
      <c r="BE84" s="21" t="s">
        <v>584</v>
      </c>
      <c r="BF84" s="21" t="s">
        <v>584</v>
      </c>
      <c r="BG84" s="21" t="s">
        <v>584</v>
      </c>
      <c r="BH84" s="21" t="s">
        <v>584</v>
      </c>
      <c r="BI84" s="21" t="s">
        <v>584</v>
      </c>
      <c r="BJ84" s="21" t="s">
        <v>584</v>
      </c>
      <c r="BK84" s="21" t="s">
        <v>584</v>
      </c>
      <c r="BL84" s="21" t="s">
        <v>584</v>
      </c>
      <c r="BM84" s="21">
        <v>8.5591999999999994E-3</v>
      </c>
      <c r="BN84" s="21" t="s">
        <v>584</v>
      </c>
      <c r="BO84" s="21" t="s">
        <v>584</v>
      </c>
    </row>
    <row r="85" spans="1:67" x14ac:dyDescent="0.2">
      <c r="A85" s="17">
        <v>18</v>
      </c>
      <c r="B85" s="17">
        <v>69263747</v>
      </c>
      <c r="C85" s="21">
        <v>0.33557399999999998</v>
      </c>
      <c r="D85" s="21">
        <v>1.4839599999999999E-4</v>
      </c>
      <c r="E85" s="21">
        <v>3.6613900000000003E-4</v>
      </c>
      <c r="F85" s="21">
        <v>3.6329999999999999E-4</v>
      </c>
      <c r="G85" s="21">
        <v>4.4746100000000002E-4</v>
      </c>
      <c r="H85" s="21">
        <v>1.6765199999999999E-4</v>
      </c>
      <c r="I85" s="21">
        <v>4.6494199999999998E-4</v>
      </c>
      <c r="J85" s="21">
        <v>2.3309099999999999E-4</v>
      </c>
      <c r="K85" s="21">
        <v>2.7307500000000001E-4</v>
      </c>
      <c r="L85" s="21">
        <v>4.2243800000000002E-4</v>
      </c>
      <c r="M85" s="21">
        <v>4.1990300000000001E-4</v>
      </c>
      <c r="N85" s="21" t="s">
        <v>584</v>
      </c>
      <c r="O85" s="21">
        <v>4.7938599999999999E-4</v>
      </c>
      <c r="P85" s="21">
        <v>9.0102300000000004E-4</v>
      </c>
      <c r="Q85" s="21">
        <v>0</v>
      </c>
      <c r="R85" s="21">
        <v>5.4994500000000003E-4</v>
      </c>
      <c r="S85" s="21">
        <v>8.3350700000000004E-4</v>
      </c>
      <c r="T85" s="21">
        <v>8.4334099999999995E-4</v>
      </c>
      <c r="U85" s="21">
        <v>7.5752800000000004E-4</v>
      </c>
      <c r="V85" s="21">
        <v>8.3752100000000003E-4</v>
      </c>
      <c r="W85" s="21">
        <v>5.4481099999999997E-4</v>
      </c>
      <c r="X85" s="21">
        <v>4.8441800000000002E-4</v>
      </c>
      <c r="Y85" s="21">
        <v>9.0406799999999995E-4</v>
      </c>
      <c r="Z85" s="21">
        <v>8.18087E-4</v>
      </c>
      <c r="AA85" s="21">
        <v>9.9682299999999998E-4</v>
      </c>
      <c r="AB85" s="21" t="s">
        <v>584</v>
      </c>
      <c r="AC85" s="21">
        <v>7.6841500000000005E-4</v>
      </c>
      <c r="AD85" s="21">
        <v>9.3801900000000001E-4</v>
      </c>
      <c r="AE85" s="21">
        <v>5.6639400000000001E-4</v>
      </c>
      <c r="AF85" s="21">
        <v>9.8325600000000006E-4</v>
      </c>
      <c r="AG85" s="21">
        <v>0</v>
      </c>
      <c r="AH85" s="21">
        <v>1.91617E-3</v>
      </c>
      <c r="AI85" s="21">
        <v>7.3364000000000003E-4</v>
      </c>
      <c r="AJ85" s="21">
        <v>4.3623700000000002E-4</v>
      </c>
      <c r="AK85" s="21">
        <v>7.0448500000000003E-4</v>
      </c>
      <c r="AL85" s="21">
        <v>7.0917400000000002E-4</v>
      </c>
      <c r="AM85" s="21">
        <v>1.37002E-3</v>
      </c>
      <c r="AN85" s="21">
        <v>8.5776899999999998E-4</v>
      </c>
      <c r="AO85" s="21">
        <v>1.0537400000000001E-3</v>
      </c>
      <c r="AP85" s="21">
        <v>7.3480500000000005E-4</v>
      </c>
      <c r="AQ85" s="21">
        <v>6.1412499999999998E-4</v>
      </c>
      <c r="AR85" s="21">
        <v>6.9008800000000005E-4</v>
      </c>
      <c r="AS85" s="21">
        <v>8.02697E-4</v>
      </c>
      <c r="AT85" s="21">
        <v>7.1927700000000005E-4</v>
      </c>
      <c r="AU85" s="21">
        <v>4.8007699999999998E-4</v>
      </c>
      <c r="AV85" s="21">
        <v>7.1430899999999999E-4</v>
      </c>
      <c r="AW85" s="21">
        <v>1.1862400000000001E-3</v>
      </c>
      <c r="AX85" s="21">
        <v>1.1681E-3</v>
      </c>
      <c r="AY85" s="21">
        <v>5.6670099999999997E-4</v>
      </c>
      <c r="AZ85" s="21">
        <v>0</v>
      </c>
      <c r="BA85" s="21">
        <v>3.8130100000000001E-4</v>
      </c>
      <c r="BB85" s="21">
        <v>8.4000000000000003E-4</v>
      </c>
      <c r="BC85" s="21">
        <v>1.00796E-3</v>
      </c>
      <c r="BD85" s="21">
        <v>8.33649E-4</v>
      </c>
      <c r="BE85" s="21">
        <v>1.3655E-3</v>
      </c>
      <c r="BF85" s="21">
        <v>5.6387899999999999E-4</v>
      </c>
      <c r="BG85" s="21">
        <v>1.0344799999999999E-3</v>
      </c>
      <c r="BH85" s="21" t="s">
        <v>584</v>
      </c>
      <c r="BI85" s="21">
        <v>6.1435000000000005E-4</v>
      </c>
      <c r="BJ85" s="21">
        <v>7.5200500000000003E-4</v>
      </c>
      <c r="BK85" s="21">
        <v>8.5052100000000002E-4</v>
      </c>
      <c r="BL85" s="21">
        <v>0</v>
      </c>
      <c r="BM85" s="21">
        <v>8.4774500000000001E-4</v>
      </c>
      <c r="BN85" s="21">
        <v>7.9047500000000001E-4</v>
      </c>
      <c r="BO85" s="21">
        <v>8.4304300000000003E-4</v>
      </c>
    </row>
    <row r="86" spans="1:67" x14ac:dyDescent="0.2">
      <c r="A86" s="17">
        <v>20</v>
      </c>
      <c r="B86" s="17">
        <v>15378732</v>
      </c>
      <c r="C86" s="21">
        <v>0.385023</v>
      </c>
      <c r="D86" s="21">
        <v>0</v>
      </c>
      <c r="E86" s="21">
        <v>0</v>
      </c>
      <c r="F86" s="21">
        <v>0</v>
      </c>
      <c r="G86" s="21">
        <v>0</v>
      </c>
      <c r="H86" s="21">
        <v>1.0321499999999999E-4</v>
      </c>
      <c r="I86" s="21">
        <v>0</v>
      </c>
      <c r="J86" s="21">
        <v>1.4170299999999999E-4</v>
      </c>
      <c r="K86" s="21">
        <v>0</v>
      </c>
      <c r="L86" s="21">
        <v>1.2397100000000001E-4</v>
      </c>
      <c r="M86" s="21">
        <v>0</v>
      </c>
      <c r="N86" s="21" t="s">
        <v>584</v>
      </c>
      <c r="O86" s="21">
        <v>2.0817700000000001E-4</v>
      </c>
      <c r="P86" s="21">
        <v>1.4699400000000001E-4</v>
      </c>
      <c r="Q86" s="21">
        <v>2.5675600000000002E-4</v>
      </c>
      <c r="R86" s="21">
        <v>1.3938899999999999E-4</v>
      </c>
      <c r="S86" s="21">
        <v>0</v>
      </c>
      <c r="T86" s="21">
        <v>1.65019E-4</v>
      </c>
      <c r="U86" s="21">
        <v>1.1892699999999999E-4</v>
      </c>
      <c r="V86" s="21">
        <v>1.4631999999999999E-4</v>
      </c>
      <c r="W86" s="21">
        <v>1.4515200000000001E-4</v>
      </c>
      <c r="X86" s="21">
        <v>0</v>
      </c>
      <c r="Y86" s="21">
        <v>2.4671099999999999E-4</v>
      </c>
      <c r="Z86" s="21">
        <v>2.11082E-4</v>
      </c>
      <c r="AA86" s="21">
        <v>5.1493299999999997E-4</v>
      </c>
      <c r="AB86" s="21">
        <v>2.8701300000000003E-4</v>
      </c>
      <c r="AC86" s="21">
        <v>1.7858699999999999E-4</v>
      </c>
      <c r="AD86" s="21">
        <v>2.03246E-4</v>
      </c>
      <c r="AE86" s="31">
        <v>4.9979999999999999E-5</v>
      </c>
      <c r="AF86" s="21">
        <v>3.5439999999999999E-4</v>
      </c>
      <c r="AG86" s="21">
        <v>0</v>
      </c>
      <c r="AH86" s="21">
        <v>1.58467E-4</v>
      </c>
      <c r="AI86" s="21">
        <v>1.47787E-4</v>
      </c>
      <c r="AJ86" s="21">
        <v>1.1693600000000001E-4</v>
      </c>
      <c r="AK86" s="21">
        <v>1.1055100000000001E-4</v>
      </c>
      <c r="AL86" s="21">
        <v>0</v>
      </c>
      <c r="AM86" s="21" t="s">
        <v>584</v>
      </c>
      <c r="AN86" s="21">
        <v>1.96386E-4</v>
      </c>
      <c r="AO86" s="21">
        <v>3.26984E-4</v>
      </c>
      <c r="AP86" s="21">
        <v>1.3225199999999999E-4</v>
      </c>
      <c r="AQ86" s="21">
        <v>0</v>
      </c>
      <c r="AR86" s="21">
        <v>4.25487E-4</v>
      </c>
      <c r="AS86" s="21">
        <v>2.2900500000000001E-4</v>
      </c>
      <c r="AT86" s="21">
        <v>0</v>
      </c>
      <c r="AU86" s="21">
        <v>1.3013599999999999E-4</v>
      </c>
      <c r="AV86" s="21">
        <v>2.5983400000000002E-4</v>
      </c>
      <c r="AW86" s="31">
        <v>9.2644099999999996E-5</v>
      </c>
      <c r="AX86" s="21">
        <v>1.91294E-4</v>
      </c>
      <c r="AY86" s="31">
        <v>7.7103999999999999E-5</v>
      </c>
      <c r="AZ86" s="21" t="s">
        <v>584</v>
      </c>
      <c r="BA86" s="21">
        <v>1.76062E-4</v>
      </c>
      <c r="BB86" s="21">
        <v>0</v>
      </c>
      <c r="BC86" s="21">
        <v>2.0463E-4</v>
      </c>
      <c r="BD86" s="21">
        <v>3.2846399999999999E-4</v>
      </c>
      <c r="BE86" s="21">
        <v>2.7399100000000001E-4</v>
      </c>
      <c r="BF86" s="21">
        <v>1.98035E-4</v>
      </c>
      <c r="BG86" s="31">
        <v>8.4241300000000003E-5</v>
      </c>
      <c r="BH86" s="21">
        <v>5.7388800000000005E-4</v>
      </c>
      <c r="BI86" s="21">
        <v>0</v>
      </c>
      <c r="BJ86" s="21">
        <v>2.5642299999999998E-4</v>
      </c>
      <c r="BK86" s="21">
        <v>0</v>
      </c>
      <c r="BL86" s="21">
        <v>1.2556500000000001E-4</v>
      </c>
      <c r="BM86" s="21">
        <v>1.83234E-4</v>
      </c>
      <c r="BN86" s="21">
        <v>2.3094700000000001E-4</v>
      </c>
      <c r="BO86" s="21">
        <v>2.06725E-4</v>
      </c>
    </row>
    <row r="87" spans="1:67" x14ac:dyDescent="0.2">
      <c r="A87" s="17">
        <v>21</v>
      </c>
      <c r="B87" s="17">
        <v>27990970</v>
      </c>
      <c r="C87" s="21">
        <v>0.45235599999999998</v>
      </c>
      <c r="D87" s="21">
        <v>2.3357200000000001E-4</v>
      </c>
      <c r="E87" s="21">
        <v>0</v>
      </c>
      <c r="F87" s="21">
        <v>0</v>
      </c>
      <c r="G87" s="31">
        <v>9.1191000000000002E-5</v>
      </c>
      <c r="H87" s="21" t="s">
        <v>584</v>
      </c>
      <c r="I87" s="21">
        <v>1.17806E-4</v>
      </c>
      <c r="J87" s="21">
        <v>3.45662E-4</v>
      </c>
      <c r="K87" s="21">
        <v>2.5278099999999999E-4</v>
      </c>
      <c r="L87" s="21">
        <v>2.12053E-4</v>
      </c>
      <c r="M87" s="21">
        <v>2.37982E-4</v>
      </c>
      <c r="N87" s="21">
        <v>0</v>
      </c>
      <c r="O87" s="31">
        <v>6.86955E-5</v>
      </c>
      <c r="P87" s="21">
        <v>4.9797700000000003E-4</v>
      </c>
      <c r="Q87" s="21">
        <v>3.9983999999999999E-4</v>
      </c>
      <c r="R87" s="21">
        <v>2.7540600000000001E-4</v>
      </c>
      <c r="S87" s="21">
        <v>3.2209600000000001E-4</v>
      </c>
      <c r="T87" s="21">
        <v>3.3892599999999997E-4</v>
      </c>
      <c r="U87" s="21">
        <v>3.22546E-4</v>
      </c>
      <c r="V87" s="21">
        <v>1.42177E-4</v>
      </c>
      <c r="W87" s="21">
        <v>3.1620599999999997E-4</v>
      </c>
      <c r="X87" s="21">
        <v>5.4068699999999998E-4</v>
      </c>
      <c r="Y87" s="21">
        <v>4.3891699999999999E-4</v>
      </c>
      <c r="Z87" s="21">
        <v>1.5801500000000001E-4</v>
      </c>
      <c r="AA87" s="21">
        <v>7.8125000000000004E-4</v>
      </c>
      <c r="AB87" s="21">
        <v>3.3211599999999998E-4</v>
      </c>
      <c r="AC87" s="21">
        <v>2.4716400000000002E-4</v>
      </c>
      <c r="AD87" s="21">
        <v>2.7847400000000002E-4</v>
      </c>
      <c r="AE87" s="21" t="s">
        <v>584</v>
      </c>
      <c r="AF87" s="21">
        <v>2.0809499999999999E-4</v>
      </c>
      <c r="AG87" s="21" t="s">
        <v>584</v>
      </c>
      <c r="AH87" s="21">
        <v>3.5945399999999999E-4</v>
      </c>
      <c r="AI87" s="21">
        <v>1.1073600000000001E-4</v>
      </c>
      <c r="AJ87" s="21">
        <v>1.19289E-4</v>
      </c>
      <c r="AK87" s="21">
        <v>1.4528499999999999E-4</v>
      </c>
      <c r="AL87" s="21" t="s">
        <v>584</v>
      </c>
      <c r="AM87" s="21">
        <v>0</v>
      </c>
      <c r="AN87" s="21">
        <v>2.0973899999999999E-4</v>
      </c>
      <c r="AO87" s="21">
        <v>4.0899799999999999E-4</v>
      </c>
      <c r="AP87" s="21">
        <v>1.9713200000000001E-4</v>
      </c>
      <c r="AQ87" s="21">
        <v>2.1173000000000001E-4</v>
      </c>
      <c r="AR87" s="21">
        <v>3.9952100000000001E-4</v>
      </c>
      <c r="AS87" s="21">
        <v>5.2262999999999995E-4</v>
      </c>
      <c r="AT87" s="21">
        <v>4.5775900000000002E-4</v>
      </c>
      <c r="AU87" s="21">
        <v>2.0618599999999999E-4</v>
      </c>
      <c r="AV87" s="21">
        <v>4.5361799999999998E-4</v>
      </c>
      <c r="AW87" s="21">
        <v>3.7635099999999998E-4</v>
      </c>
      <c r="AX87" s="31">
        <v>7.6604899999999996E-5</v>
      </c>
      <c r="AY87" s="21">
        <v>1.8436599999999999E-4</v>
      </c>
      <c r="AZ87" s="21" t="s">
        <v>584</v>
      </c>
      <c r="BA87" s="21">
        <v>3.7030199999999998E-4</v>
      </c>
      <c r="BB87" s="21">
        <v>5.6369799999999996E-4</v>
      </c>
      <c r="BC87" s="21">
        <v>5.28941E-4</v>
      </c>
      <c r="BD87" s="21">
        <v>4.9677100000000002E-4</v>
      </c>
      <c r="BE87" s="21">
        <v>0</v>
      </c>
      <c r="BF87" s="21">
        <v>2.14339E-4</v>
      </c>
      <c r="BG87" s="21">
        <v>4.3249500000000003E-4</v>
      </c>
      <c r="BH87" s="21">
        <v>0</v>
      </c>
      <c r="BI87" s="21">
        <v>2.0929299999999999E-4</v>
      </c>
      <c r="BJ87" s="21">
        <v>4.5530400000000002E-4</v>
      </c>
      <c r="BK87" s="21">
        <v>4.6874999999999998E-4</v>
      </c>
      <c r="BL87" s="21">
        <v>0</v>
      </c>
      <c r="BM87" s="21">
        <v>1.97844E-4</v>
      </c>
      <c r="BN87" s="21">
        <v>3.0097799999999998E-4</v>
      </c>
      <c r="BO87" s="21">
        <v>1.9133299999999999E-4</v>
      </c>
    </row>
    <row r="88" spans="1:67" x14ac:dyDescent="0.2">
      <c r="A88" s="17">
        <v>22</v>
      </c>
      <c r="B88" s="17">
        <v>21259609</v>
      </c>
      <c r="C88" s="21">
        <v>0.53528799999999999</v>
      </c>
      <c r="D88" s="21" t="s">
        <v>584</v>
      </c>
      <c r="E88" s="31">
        <v>7.4008299999999994E-5</v>
      </c>
      <c r="F88" s="21">
        <v>0</v>
      </c>
      <c r="G88" s="21">
        <v>2.27037E-4</v>
      </c>
      <c r="H88" s="21">
        <v>2.7049000000000002E-4</v>
      </c>
      <c r="I88" s="21" t="s">
        <v>584</v>
      </c>
      <c r="J88" s="21">
        <v>0</v>
      </c>
      <c r="K88" s="21">
        <v>0</v>
      </c>
      <c r="L88" s="21">
        <v>4.0328E-4</v>
      </c>
      <c r="M88" s="21" t="s">
        <v>584</v>
      </c>
      <c r="N88" s="21" t="s">
        <v>584</v>
      </c>
      <c r="O88" s="21" t="s">
        <v>584</v>
      </c>
      <c r="P88" s="21" t="s">
        <v>584</v>
      </c>
      <c r="Q88" s="21" t="s">
        <v>584</v>
      </c>
      <c r="R88" s="21" t="s">
        <v>584</v>
      </c>
      <c r="S88" s="21" t="s">
        <v>584</v>
      </c>
      <c r="T88" s="21" t="s">
        <v>584</v>
      </c>
      <c r="U88" s="21" t="s">
        <v>584</v>
      </c>
      <c r="V88" s="21" t="s">
        <v>584</v>
      </c>
      <c r="W88" s="21" t="s">
        <v>584</v>
      </c>
      <c r="X88" s="21" t="s">
        <v>584</v>
      </c>
      <c r="Y88" s="21" t="s">
        <v>584</v>
      </c>
      <c r="Z88" s="21" t="s">
        <v>584</v>
      </c>
      <c r="AA88" s="21" t="s">
        <v>584</v>
      </c>
      <c r="AB88" s="21" t="s">
        <v>584</v>
      </c>
      <c r="AC88" s="21" t="s">
        <v>584</v>
      </c>
      <c r="AD88" s="21" t="s">
        <v>584</v>
      </c>
      <c r="AE88" s="21" t="s">
        <v>584</v>
      </c>
      <c r="AF88" s="21" t="s">
        <v>584</v>
      </c>
      <c r="AG88" s="21" t="s">
        <v>584</v>
      </c>
      <c r="AH88" s="21" t="s">
        <v>584</v>
      </c>
      <c r="AI88" s="21" t="s">
        <v>584</v>
      </c>
      <c r="AJ88" s="21" t="s">
        <v>584</v>
      </c>
      <c r="AK88" s="21" t="s">
        <v>584</v>
      </c>
      <c r="AL88" s="21" t="s">
        <v>584</v>
      </c>
      <c r="AM88" s="21" t="s">
        <v>584</v>
      </c>
      <c r="AN88" s="21" t="s">
        <v>584</v>
      </c>
      <c r="AO88" s="21" t="s">
        <v>584</v>
      </c>
      <c r="AP88" s="21" t="s">
        <v>584</v>
      </c>
      <c r="AQ88" s="21" t="s">
        <v>584</v>
      </c>
      <c r="AR88" s="21" t="s">
        <v>584</v>
      </c>
      <c r="AS88" s="21" t="s">
        <v>584</v>
      </c>
      <c r="AT88" s="21" t="s">
        <v>584</v>
      </c>
      <c r="AU88" s="21" t="s">
        <v>584</v>
      </c>
      <c r="AV88" s="21" t="s">
        <v>584</v>
      </c>
      <c r="AW88" s="21" t="s">
        <v>584</v>
      </c>
      <c r="AX88" s="21" t="s">
        <v>584</v>
      </c>
      <c r="AY88" s="21" t="s">
        <v>584</v>
      </c>
      <c r="AZ88" s="21" t="s">
        <v>584</v>
      </c>
      <c r="BA88" s="21" t="s">
        <v>584</v>
      </c>
      <c r="BB88" s="21" t="s">
        <v>584</v>
      </c>
      <c r="BC88" s="21" t="s">
        <v>584</v>
      </c>
      <c r="BD88" s="21" t="s">
        <v>584</v>
      </c>
      <c r="BE88" s="21" t="s">
        <v>584</v>
      </c>
      <c r="BF88" s="21" t="s">
        <v>584</v>
      </c>
      <c r="BG88" s="21" t="s">
        <v>584</v>
      </c>
      <c r="BH88" s="21" t="s">
        <v>584</v>
      </c>
      <c r="BI88" s="21" t="s">
        <v>584</v>
      </c>
      <c r="BJ88" s="21" t="s">
        <v>584</v>
      </c>
      <c r="BK88" s="21" t="s">
        <v>584</v>
      </c>
      <c r="BL88" s="21" t="s">
        <v>584</v>
      </c>
      <c r="BM88" s="21" t="s">
        <v>584</v>
      </c>
      <c r="BN88" s="21" t="s">
        <v>584</v>
      </c>
      <c r="BO88" s="21" t="s">
        <v>584</v>
      </c>
    </row>
    <row r="89" spans="1:67" x14ac:dyDescent="0.2">
      <c r="A89" s="17">
        <v>22</v>
      </c>
      <c r="B89" s="17">
        <v>33972420</v>
      </c>
      <c r="C89" s="21">
        <v>0.45124199999999998</v>
      </c>
      <c r="D89" s="21">
        <v>1.3122200000000001E-4</v>
      </c>
      <c r="E89" s="21">
        <v>0</v>
      </c>
      <c r="F89" s="21">
        <v>1.25251E-4</v>
      </c>
      <c r="G89" s="31">
        <v>9.7960000000000004E-5</v>
      </c>
      <c r="H89" s="21">
        <v>2.5794499999999998E-4</v>
      </c>
      <c r="I89" s="21">
        <v>0</v>
      </c>
      <c r="J89" s="21">
        <v>0</v>
      </c>
      <c r="K89" s="21">
        <v>0</v>
      </c>
      <c r="L89" s="21">
        <v>0</v>
      </c>
      <c r="M89" s="21" t="s">
        <v>584</v>
      </c>
      <c r="N89" s="21">
        <v>3.4028699999999999E-4</v>
      </c>
      <c r="O89" s="21">
        <v>4.29553E-4</v>
      </c>
      <c r="P89" s="21">
        <v>3.1385300000000001E-4</v>
      </c>
      <c r="Q89" s="21">
        <v>0</v>
      </c>
      <c r="R89" s="21">
        <v>1.2368599999999999E-4</v>
      </c>
      <c r="S89" s="21">
        <v>4.4427300000000002E-4</v>
      </c>
      <c r="T89" s="21">
        <v>1.6736400000000001E-4</v>
      </c>
      <c r="U89" s="21">
        <v>2.1530099999999999E-4</v>
      </c>
      <c r="V89" s="21">
        <v>2.95247E-4</v>
      </c>
      <c r="W89" s="21">
        <v>3.5423300000000002E-4</v>
      </c>
      <c r="X89" s="21">
        <v>3.1362700000000002E-4</v>
      </c>
      <c r="Y89" s="21">
        <v>1.1632E-4</v>
      </c>
      <c r="Z89" s="21" t="s">
        <v>584</v>
      </c>
      <c r="AA89" s="21">
        <v>3.0245000000000001E-4</v>
      </c>
      <c r="AB89" s="21">
        <v>4.7413700000000002E-4</v>
      </c>
      <c r="AC89" s="21">
        <v>5.2647600000000001E-4</v>
      </c>
      <c r="AD89" s="21">
        <v>2.5337800000000001E-4</v>
      </c>
      <c r="AE89" s="21" t="s">
        <v>584</v>
      </c>
      <c r="AF89" s="21">
        <v>5.1930100000000001E-4</v>
      </c>
      <c r="AG89" s="21">
        <v>1.06906E-4</v>
      </c>
      <c r="AH89" s="21">
        <v>6.3000600000000001E-4</v>
      </c>
      <c r="AI89" s="21">
        <v>3.5906600000000001E-4</v>
      </c>
      <c r="AJ89" s="21">
        <v>6.2804199999999999E-4</v>
      </c>
      <c r="AK89" s="21">
        <v>3.2562699999999999E-4</v>
      </c>
      <c r="AL89" s="21">
        <v>4.34263E-4</v>
      </c>
      <c r="AM89" s="21">
        <v>2.5614799999999999E-4</v>
      </c>
      <c r="AN89" s="21">
        <v>1.5872999999999999E-4</v>
      </c>
      <c r="AO89" s="21">
        <v>3.2782599999999997E-4</v>
      </c>
      <c r="AP89" s="21">
        <v>3.5816599999999999E-4</v>
      </c>
      <c r="AQ89" s="31">
        <v>7.1169300000000003E-5</v>
      </c>
      <c r="AR89" s="21">
        <v>3.0627900000000001E-4</v>
      </c>
      <c r="AS89" s="21">
        <v>0</v>
      </c>
      <c r="AT89" s="21">
        <v>4.2594699999999998E-4</v>
      </c>
      <c r="AU89" s="21">
        <v>6.1781800000000001E-4</v>
      </c>
      <c r="AV89" s="21">
        <v>2.7267799999999999E-4</v>
      </c>
      <c r="AW89" s="21">
        <v>5.4367499999999997E-4</v>
      </c>
      <c r="AX89" s="21">
        <v>2.4051199999999999E-4</v>
      </c>
      <c r="AY89" s="21">
        <v>0</v>
      </c>
      <c r="AZ89" s="21">
        <v>2.8220699999999998E-4</v>
      </c>
      <c r="BA89" s="21">
        <v>1.07354E-4</v>
      </c>
      <c r="BB89" s="21">
        <v>0</v>
      </c>
      <c r="BC89" s="21">
        <v>3.1433399999999999E-4</v>
      </c>
      <c r="BD89" s="21">
        <v>3.01296E-4</v>
      </c>
      <c r="BE89" s="21">
        <v>1.36649E-4</v>
      </c>
      <c r="BF89" s="21">
        <v>1.5891899999999999E-4</v>
      </c>
      <c r="BG89" s="21">
        <v>3.83607E-4</v>
      </c>
      <c r="BH89" s="21">
        <v>0</v>
      </c>
      <c r="BI89" s="21">
        <v>3.2573299999999998E-4</v>
      </c>
      <c r="BJ89" s="21">
        <v>0</v>
      </c>
      <c r="BK89" s="21">
        <v>2.3677E-4</v>
      </c>
      <c r="BL89" s="21">
        <v>7.9120899999999997E-4</v>
      </c>
      <c r="BM89" s="21">
        <v>6.1081999999999998E-4</v>
      </c>
      <c r="BN89" s="21">
        <v>2.7194200000000001E-4</v>
      </c>
      <c r="BO89" s="21">
        <v>5.3395500000000002E-4</v>
      </c>
    </row>
    <row r="90" spans="1:67" x14ac:dyDescent="0.2">
      <c r="A90" s="17">
        <v>22</v>
      </c>
      <c r="B90" s="17">
        <v>40790956</v>
      </c>
      <c r="C90" s="21">
        <v>0.52497099999999997</v>
      </c>
      <c r="D90" s="21" t="s">
        <v>584</v>
      </c>
      <c r="E90" s="21">
        <v>0</v>
      </c>
      <c r="F90" s="21">
        <v>0</v>
      </c>
      <c r="G90" s="21">
        <v>2.0891E-4</v>
      </c>
      <c r="H90" s="21">
        <v>0</v>
      </c>
      <c r="I90" s="21">
        <v>1.2426200000000001E-3</v>
      </c>
      <c r="J90" s="21">
        <v>2.6340100000000002E-4</v>
      </c>
      <c r="K90" s="21">
        <v>0</v>
      </c>
      <c r="L90" s="21">
        <v>0</v>
      </c>
      <c r="M90" s="21">
        <v>0</v>
      </c>
      <c r="N90" s="21">
        <v>0</v>
      </c>
      <c r="O90" s="21">
        <v>1.4439699999999999E-4</v>
      </c>
      <c r="P90" s="21">
        <v>2.45238E-4</v>
      </c>
      <c r="Q90" s="21">
        <v>0</v>
      </c>
      <c r="R90" s="21">
        <v>1.3376999999999999E-4</v>
      </c>
      <c r="S90" s="31">
        <v>5.1449600000000003E-5</v>
      </c>
      <c r="T90" s="31">
        <v>5.5909699999999998E-5</v>
      </c>
      <c r="U90" s="31">
        <v>5.1145700000000001E-5</v>
      </c>
      <c r="V90" s="21">
        <v>1.2749199999999999E-4</v>
      </c>
      <c r="W90" s="21">
        <v>1.17611E-4</v>
      </c>
      <c r="X90" s="31">
        <v>4.4782800000000001E-5</v>
      </c>
      <c r="Y90" s="31">
        <v>4.3755099999999997E-5</v>
      </c>
      <c r="Z90" s="21">
        <v>3.5013999999999998E-4</v>
      </c>
      <c r="AA90" s="31">
        <v>6.7350300000000005E-5</v>
      </c>
      <c r="AB90" s="21">
        <v>1.21315E-4</v>
      </c>
      <c r="AC90" s="31">
        <v>9.9079499999999999E-5</v>
      </c>
      <c r="AD90" s="21">
        <v>1.92845E-4</v>
      </c>
      <c r="AE90" s="31">
        <v>4.4634900000000002E-5</v>
      </c>
      <c r="AF90" s="21">
        <v>0</v>
      </c>
      <c r="AG90" s="31">
        <v>7.7694000000000005E-5</v>
      </c>
      <c r="AH90" s="31">
        <v>3.7271699999999998E-5</v>
      </c>
      <c r="AI90" s="31">
        <v>9.6098400000000001E-5</v>
      </c>
      <c r="AJ90" s="21">
        <v>1.89457E-4</v>
      </c>
      <c r="AK90" s="31">
        <v>7.0037799999999995E-5</v>
      </c>
      <c r="AL90" s="21">
        <v>0</v>
      </c>
      <c r="AM90" s="31">
        <v>2.6205499999999998E-5</v>
      </c>
      <c r="AN90" s="31">
        <v>7.3765399999999997E-5</v>
      </c>
      <c r="AO90" s="31">
        <v>9.8230899999999995E-5</v>
      </c>
      <c r="AP90" s="31">
        <v>2.51896E-5</v>
      </c>
      <c r="AQ90" s="31">
        <v>1.90226E-5</v>
      </c>
      <c r="AR90" s="31">
        <v>5.9154099999999997E-5</v>
      </c>
      <c r="AS90" s="21">
        <v>1.10701E-4</v>
      </c>
      <c r="AT90" s="31">
        <v>3.9700699999999998E-5</v>
      </c>
      <c r="AU90" s="31">
        <v>8.9078899999999999E-5</v>
      </c>
      <c r="AV90" s="21">
        <v>0</v>
      </c>
      <c r="AW90" s="21">
        <v>1.3280200000000001E-4</v>
      </c>
      <c r="AX90" s="31">
        <v>3.2869900000000002E-5</v>
      </c>
      <c r="AY90" s="31">
        <v>8.2139999999999996E-5</v>
      </c>
      <c r="AZ90" s="21">
        <v>1.5246199999999999E-4</v>
      </c>
      <c r="BA90" s="21">
        <v>1.48994E-4</v>
      </c>
      <c r="BB90" s="21">
        <v>0</v>
      </c>
      <c r="BC90" s="21">
        <v>1.4977499999999999E-4</v>
      </c>
      <c r="BD90" s="21">
        <v>1.2464900000000001E-4</v>
      </c>
      <c r="BE90" s="21">
        <v>0</v>
      </c>
      <c r="BF90" s="31">
        <v>9.6550699999999997E-5</v>
      </c>
      <c r="BG90" s="21">
        <v>3.6639000000000002E-4</v>
      </c>
      <c r="BH90" s="21">
        <v>4.6366099999999998E-4</v>
      </c>
      <c r="BI90" s="21">
        <v>1.20041E-4</v>
      </c>
      <c r="BJ90" s="21">
        <v>1.28238E-4</v>
      </c>
      <c r="BK90" s="21">
        <v>0</v>
      </c>
      <c r="BL90" s="31">
        <v>6.5043799999999995E-5</v>
      </c>
      <c r="BM90" s="31">
        <v>9.2248800000000004E-5</v>
      </c>
      <c r="BN90" s="31">
        <v>5.64916E-5</v>
      </c>
      <c r="BO90" s="21">
        <v>0</v>
      </c>
    </row>
    <row r="91" spans="1:67" x14ac:dyDescent="0.2">
      <c r="A91" s="6"/>
      <c r="B91" s="6"/>
      <c r="C91" s="30" t="s">
        <v>996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</sheetData>
  <conditionalFormatting sqref="C4:BO90">
    <cfRule type="cellIs" dxfId="1" priority="2" operator="between">
      <formula>0.1</formula>
      <formula>1</formula>
    </cfRule>
  </conditionalFormatting>
  <conditionalFormatting sqref="D4:BO90">
    <cfRule type="containsText" dxfId="0" priority="1" operator="containsText" text="NA">
      <formula>NOT(ISERROR(SEARCH("NA",D4)))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99F85-725B-514A-B0F7-9F207B89E9CA}">
  <dimension ref="A1:J92"/>
  <sheetViews>
    <sheetView zoomScaleNormal="100" workbookViewId="0"/>
  </sheetViews>
  <sheetFormatPr baseColWidth="10" defaultRowHeight="16" x14ac:dyDescent="0.2"/>
  <cols>
    <col min="1" max="1" width="25.83203125" bestFit="1" customWidth="1"/>
    <col min="6" max="6" width="10.83203125" customWidth="1"/>
    <col min="7" max="7" width="13.6640625" customWidth="1"/>
    <col min="8" max="8" width="15.83203125" customWidth="1"/>
    <col min="9" max="9" width="11.5" customWidth="1"/>
  </cols>
  <sheetData>
    <row r="1" spans="1:10" x14ac:dyDescent="0.2">
      <c r="A1" s="2" t="s">
        <v>1363</v>
      </c>
    </row>
    <row r="2" spans="1:10" x14ac:dyDescent="0.2">
      <c r="A2" s="6"/>
      <c r="B2" s="6"/>
      <c r="C2" s="6"/>
      <c r="D2" s="6"/>
      <c r="E2" s="6"/>
      <c r="F2" s="6"/>
      <c r="G2" s="6"/>
      <c r="H2" s="6"/>
      <c r="I2" s="6"/>
    </row>
    <row r="3" spans="1:10" ht="37" customHeight="1" x14ac:dyDescent="0.2">
      <c r="A3" s="13" t="s">
        <v>828</v>
      </c>
      <c r="B3" s="13" t="s">
        <v>825</v>
      </c>
      <c r="C3" s="13" t="s">
        <v>826</v>
      </c>
      <c r="D3" s="13" t="s">
        <v>829</v>
      </c>
      <c r="E3" s="13" t="s">
        <v>830</v>
      </c>
      <c r="F3" s="13" t="s">
        <v>831</v>
      </c>
      <c r="G3" s="13" t="s">
        <v>832</v>
      </c>
      <c r="H3" s="13" t="s">
        <v>833</v>
      </c>
      <c r="I3" s="13" t="s">
        <v>834</v>
      </c>
      <c r="J3" s="20"/>
    </row>
    <row r="4" spans="1:10" x14ac:dyDescent="0.2">
      <c r="A4" s="17" t="s">
        <v>835</v>
      </c>
      <c r="B4" s="17">
        <v>544</v>
      </c>
      <c r="C4" s="17">
        <v>79</v>
      </c>
      <c r="D4" s="21" t="s">
        <v>836</v>
      </c>
      <c r="E4" s="22">
        <v>38.596626000000001</v>
      </c>
      <c r="F4" s="22">
        <v>12.664586</v>
      </c>
      <c r="G4" s="22">
        <v>98.017200000000003</v>
      </c>
      <c r="H4" s="22">
        <v>97.240099999999998</v>
      </c>
      <c r="I4" s="23">
        <v>0.97648000000000001</v>
      </c>
    </row>
    <row r="5" spans="1:10" x14ac:dyDescent="0.2">
      <c r="A5" s="17" t="s">
        <v>837</v>
      </c>
      <c r="B5" s="17">
        <v>157</v>
      </c>
      <c r="C5" s="17">
        <v>7</v>
      </c>
      <c r="D5" s="21" t="s">
        <v>838</v>
      </c>
      <c r="E5" s="22">
        <v>14.858616</v>
      </c>
      <c r="F5" s="22">
        <v>6.2583019999999996</v>
      </c>
      <c r="G5" s="22">
        <v>97.614999999999995</v>
      </c>
      <c r="H5" s="22">
        <v>95.996800000000007</v>
      </c>
      <c r="I5" s="23">
        <v>0.96245199999999997</v>
      </c>
    </row>
    <row r="6" spans="1:10" x14ac:dyDescent="0.2">
      <c r="A6" s="17" t="s">
        <v>839</v>
      </c>
      <c r="B6" s="17">
        <v>180</v>
      </c>
      <c r="C6" s="17">
        <v>3</v>
      </c>
      <c r="D6" s="21" t="s">
        <v>836</v>
      </c>
      <c r="E6" s="22">
        <v>38.395837</v>
      </c>
      <c r="F6" s="22">
        <v>12.363647</v>
      </c>
      <c r="G6" s="22">
        <v>98.551000000000002</v>
      </c>
      <c r="H6" s="22">
        <v>97.813400000000001</v>
      </c>
      <c r="I6" s="23">
        <v>0.98199800000000004</v>
      </c>
    </row>
    <row r="7" spans="1:10" x14ac:dyDescent="0.2">
      <c r="A7" s="17" t="s">
        <v>840</v>
      </c>
      <c r="B7" s="17">
        <v>189</v>
      </c>
      <c r="C7" s="17">
        <v>6</v>
      </c>
      <c r="D7" s="21" t="s">
        <v>836</v>
      </c>
      <c r="E7" s="22">
        <v>34.228293999999998</v>
      </c>
      <c r="F7" s="22">
        <v>11.406839</v>
      </c>
      <c r="G7" s="22">
        <v>98.530300000000011</v>
      </c>
      <c r="H7" s="22">
        <v>97.74730000000001</v>
      </c>
      <c r="I7" s="23">
        <v>0.98149699999999995</v>
      </c>
    </row>
    <row r="8" spans="1:10" x14ac:dyDescent="0.2">
      <c r="A8" s="17" t="s">
        <v>841</v>
      </c>
      <c r="B8" s="17">
        <v>198</v>
      </c>
      <c r="C8" s="17">
        <v>12</v>
      </c>
      <c r="D8" s="21" t="s">
        <v>836</v>
      </c>
      <c r="E8" s="22">
        <v>31.383707000000001</v>
      </c>
      <c r="F8" s="22">
        <v>10.716224</v>
      </c>
      <c r="G8" s="22">
        <v>98.482900000000001</v>
      </c>
      <c r="H8" s="22">
        <v>97.679400000000001</v>
      </c>
      <c r="I8" s="23">
        <v>0.980823</v>
      </c>
    </row>
    <row r="9" spans="1:10" x14ac:dyDescent="0.2">
      <c r="A9" s="17" t="s">
        <v>842</v>
      </c>
      <c r="B9" s="17">
        <v>165</v>
      </c>
      <c r="C9" s="17">
        <v>10</v>
      </c>
      <c r="D9" s="21" t="s">
        <v>838</v>
      </c>
      <c r="E9" s="22">
        <v>24.266148000000001</v>
      </c>
      <c r="F9" s="22">
        <v>8.9768880000000006</v>
      </c>
      <c r="G9" s="22">
        <v>97.747</v>
      </c>
      <c r="H9" s="22">
        <v>97.035000000000011</v>
      </c>
      <c r="I9" s="23">
        <v>0.97318400000000005</v>
      </c>
    </row>
    <row r="10" spans="1:10" x14ac:dyDescent="0.2">
      <c r="A10" s="17" t="s">
        <v>843</v>
      </c>
      <c r="B10" s="17">
        <v>153</v>
      </c>
      <c r="C10" s="17">
        <v>9</v>
      </c>
      <c r="D10" s="21" t="s">
        <v>838</v>
      </c>
      <c r="E10" s="22">
        <v>17.796894999999999</v>
      </c>
      <c r="F10" s="22">
        <v>7.0730320000000004</v>
      </c>
      <c r="G10" s="22">
        <v>97.674499999999995</v>
      </c>
      <c r="H10" s="22">
        <v>96.582999999999998</v>
      </c>
      <c r="I10" s="23">
        <v>0.96839900000000001</v>
      </c>
    </row>
    <row r="11" spans="1:10" x14ac:dyDescent="0.2">
      <c r="A11" s="17" t="s">
        <v>844</v>
      </c>
      <c r="B11" s="17">
        <v>159</v>
      </c>
      <c r="C11" s="17">
        <v>12</v>
      </c>
      <c r="D11" s="21" t="s">
        <v>838</v>
      </c>
      <c r="E11" s="22">
        <v>15.368050999999999</v>
      </c>
      <c r="F11" s="22">
        <v>6.3445799999999997</v>
      </c>
      <c r="G11" s="22">
        <v>97.630899999999997</v>
      </c>
      <c r="H11" s="22">
        <v>96.114100000000008</v>
      </c>
      <c r="I11" s="23">
        <v>0.96364899999999998</v>
      </c>
    </row>
    <row r="12" spans="1:10" x14ac:dyDescent="0.2">
      <c r="A12" s="17" t="s">
        <v>845</v>
      </c>
      <c r="B12" s="17">
        <v>207</v>
      </c>
      <c r="C12" s="17">
        <v>10</v>
      </c>
      <c r="D12" s="21" t="s">
        <v>838</v>
      </c>
      <c r="E12" s="22">
        <v>17.106759</v>
      </c>
      <c r="F12" s="22">
        <v>6.8725959999999997</v>
      </c>
      <c r="G12" s="22">
        <v>97.674700000000001</v>
      </c>
      <c r="H12" s="22">
        <v>96.462099999999992</v>
      </c>
      <c r="I12" s="23">
        <v>0.96724399999999999</v>
      </c>
    </row>
    <row r="13" spans="1:10" x14ac:dyDescent="0.2">
      <c r="A13" s="17" t="s">
        <v>846</v>
      </c>
      <c r="B13" s="17">
        <v>188</v>
      </c>
      <c r="C13" s="17">
        <v>13</v>
      </c>
      <c r="D13" s="21" t="s">
        <v>838</v>
      </c>
      <c r="E13" s="22">
        <v>15.643447</v>
      </c>
      <c r="F13" s="22">
        <v>6.5523959999999999</v>
      </c>
      <c r="G13" s="22">
        <v>97.636899999999997</v>
      </c>
      <c r="H13" s="22">
        <v>96.139200000000002</v>
      </c>
      <c r="I13" s="23">
        <v>0.96397900000000003</v>
      </c>
    </row>
    <row r="14" spans="1:10" x14ac:dyDescent="0.2">
      <c r="A14" s="17" t="s">
        <v>847</v>
      </c>
      <c r="B14" s="17">
        <v>154</v>
      </c>
      <c r="C14" s="17">
        <v>11</v>
      </c>
      <c r="D14" s="21" t="s">
        <v>838</v>
      </c>
      <c r="E14" s="22">
        <v>16.233844999999999</v>
      </c>
      <c r="F14" s="22">
        <v>6.7083120000000003</v>
      </c>
      <c r="G14" s="22">
        <v>97.645200000000003</v>
      </c>
      <c r="H14" s="22">
        <v>96.276200000000003</v>
      </c>
      <c r="I14" s="23">
        <v>0.96524600000000005</v>
      </c>
    </row>
    <row r="15" spans="1:10" x14ac:dyDescent="0.2">
      <c r="A15" s="17" t="s">
        <v>848</v>
      </c>
      <c r="B15" s="17">
        <v>576</v>
      </c>
      <c r="C15" s="17">
        <v>68</v>
      </c>
      <c r="D15" s="21" t="s">
        <v>836</v>
      </c>
      <c r="E15" s="22">
        <v>28.047906000000001</v>
      </c>
      <c r="F15" s="22">
        <v>10.230636000000001</v>
      </c>
      <c r="G15" s="22">
        <v>97.867699999999999</v>
      </c>
      <c r="H15" s="22">
        <v>97.043800000000005</v>
      </c>
      <c r="I15" s="23">
        <v>0.97447600000000001</v>
      </c>
    </row>
    <row r="16" spans="1:10" x14ac:dyDescent="0.2">
      <c r="A16" s="17" t="s">
        <v>849</v>
      </c>
      <c r="B16" s="17">
        <v>336</v>
      </c>
      <c r="C16" s="17">
        <v>21</v>
      </c>
      <c r="D16" s="21" t="s">
        <v>836</v>
      </c>
      <c r="E16" s="22">
        <v>31.038734999999999</v>
      </c>
      <c r="F16" s="22">
        <v>10.448186</v>
      </c>
      <c r="G16" s="22">
        <v>97.921899999999994</v>
      </c>
      <c r="H16" s="22">
        <v>97.125700000000009</v>
      </c>
      <c r="I16" s="23">
        <v>0.97548500000000005</v>
      </c>
    </row>
    <row r="17" spans="1:9" x14ac:dyDescent="0.2">
      <c r="A17" s="17" t="s">
        <v>850</v>
      </c>
      <c r="B17" s="17">
        <v>290</v>
      </c>
      <c r="C17" s="17">
        <v>19</v>
      </c>
      <c r="D17" s="21" t="s">
        <v>838</v>
      </c>
      <c r="E17" s="22">
        <v>14.611715999999999</v>
      </c>
      <c r="F17" s="22">
        <v>6.0997250000000003</v>
      </c>
      <c r="G17" s="22">
        <v>97.016500000000008</v>
      </c>
      <c r="H17" s="22">
        <v>96.002099999999999</v>
      </c>
      <c r="I17" s="23">
        <v>0.95987199999999995</v>
      </c>
    </row>
    <row r="18" spans="1:9" x14ac:dyDescent="0.2">
      <c r="A18" s="17" t="s">
        <v>851</v>
      </c>
      <c r="B18" s="17">
        <v>341</v>
      </c>
      <c r="C18" s="17">
        <v>32</v>
      </c>
      <c r="D18" s="21" t="s">
        <v>836</v>
      </c>
      <c r="E18" s="22">
        <v>29.870277000000002</v>
      </c>
      <c r="F18" s="22">
        <v>10.071498999999999</v>
      </c>
      <c r="G18" s="22">
        <v>97.92349999999999</v>
      </c>
      <c r="H18" s="22">
        <v>97.102999999999994</v>
      </c>
      <c r="I18" s="23">
        <v>0.97535400000000005</v>
      </c>
    </row>
    <row r="19" spans="1:9" x14ac:dyDescent="0.2">
      <c r="A19" s="17" t="s">
        <v>852</v>
      </c>
      <c r="B19" s="17">
        <v>342</v>
      </c>
      <c r="C19" s="17">
        <v>22</v>
      </c>
      <c r="D19" s="21" t="s">
        <v>836</v>
      </c>
      <c r="E19" s="22">
        <v>29.344580000000001</v>
      </c>
      <c r="F19" s="22">
        <v>9.9446689999999993</v>
      </c>
      <c r="G19" s="22">
        <v>97.879400000000004</v>
      </c>
      <c r="H19" s="22">
        <v>97.075400000000002</v>
      </c>
      <c r="I19" s="23">
        <v>0.97499499999999995</v>
      </c>
    </row>
    <row r="20" spans="1:9" x14ac:dyDescent="0.2">
      <c r="A20" s="17" t="s">
        <v>853</v>
      </c>
      <c r="B20" s="17">
        <v>307</v>
      </c>
      <c r="C20" s="17">
        <v>14</v>
      </c>
      <c r="D20" s="21" t="s">
        <v>838</v>
      </c>
      <c r="E20" s="22">
        <v>14.970219</v>
      </c>
      <c r="F20" s="22">
        <v>6.2714429999999997</v>
      </c>
      <c r="G20" s="22">
        <v>97.0261</v>
      </c>
      <c r="H20" s="22">
        <v>96.048400000000001</v>
      </c>
      <c r="I20" s="23">
        <v>0.96068799999999999</v>
      </c>
    </row>
    <row r="21" spans="1:9" x14ac:dyDescent="0.2">
      <c r="A21" s="17" t="s">
        <v>854</v>
      </c>
      <c r="B21" s="17">
        <v>334</v>
      </c>
      <c r="C21" s="17">
        <v>18</v>
      </c>
      <c r="D21" s="21" t="s">
        <v>838</v>
      </c>
      <c r="E21" s="22">
        <v>17.857227999999999</v>
      </c>
      <c r="F21" s="22">
        <v>7.0172619999999997</v>
      </c>
      <c r="G21" s="22">
        <v>97.084299999999999</v>
      </c>
      <c r="H21" s="22">
        <v>96.306299999999993</v>
      </c>
      <c r="I21" s="23">
        <v>0.96519900000000003</v>
      </c>
    </row>
    <row r="22" spans="1:9" x14ac:dyDescent="0.2">
      <c r="A22" s="17" t="s">
        <v>855</v>
      </c>
      <c r="B22" s="17">
        <v>250</v>
      </c>
      <c r="C22" s="17">
        <v>22</v>
      </c>
      <c r="D22" s="21" t="s">
        <v>838</v>
      </c>
      <c r="E22" s="22">
        <v>15.930175999999999</v>
      </c>
      <c r="F22" s="22">
        <v>6.5540649999999996</v>
      </c>
      <c r="G22" s="22">
        <v>97.054400000000001</v>
      </c>
      <c r="H22" s="22">
        <v>96.159599999999998</v>
      </c>
      <c r="I22" s="23">
        <v>0.96261200000000002</v>
      </c>
    </row>
    <row r="23" spans="1:9" x14ac:dyDescent="0.2">
      <c r="A23" s="17" t="s">
        <v>856</v>
      </c>
      <c r="B23" s="17">
        <v>257</v>
      </c>
      <c r="C23" s="17">
        <v>17</v>
      </c>
      <c r="D23" s="21" t="s">
        <v>838</v>
      </c>
      <c r="E23" s="22">
        <v>17.232572000000001</v>
      </c>
      <c r="F23" s="22">
        <v>6.8791180000000001</v>
      </c>
      <c r="G23" s="22">
        <v>97.069199999999995</v>
      </c>
      <c r="H23" s="22">
        <v>96.269499999999994</v>
      </c>
      <c r="I23" s="23">
        <v>0.96452400000000005</v>
      </c>
    </row>
    <row r="24" spans="1:9" x14ac:dyDescent="0.2">
      <c r="A24" s="17" t="s">
        <v>857</v>
      </c>
      <c r="B24" s="17">
        <v>333</v>
      </c>
      <c r="C24" s="17">
        <v>16</v>
      </c>
      <c r="D24" s="21" t="s">
        <v>838</v>
      </c>
      <c r="E24" s="22">
        <v>14.749321</v>
      </c>
      <c r="F24" s="22">
        <v>6.1540790000000003</v>
      </c>
      <c r="G24" s="22">
        <v>97.034800000000004</v>
      </c>
      <c r="H24" s="22">
        <v>96.013800000000003</v>
      </c>
      <c r="I24" s="23">
        <v>0.96036699999999997</v>
      </c>
    </row>
    <row r="25" spans="1:9" x14ac:dyDescent="0.2">
      <c r="A25" s="17" t="s">
        <v>858</v>
      </c>
      <c r="B25" s="17">
        <v>304</v>
      </c>
      <c r="C25" s="17">
        <v>14</v>
      </c>
      <c r="D25" s="21" t="s">
        <v>838</v>
      </c>
      <c r="E25" s="22">
        <v>16.162362999999999</v>
      </c>
      <c r="F25" s="22">
        <v>6.5329670000000002</v>
      </c>
      <c r="G25" s="22">
        <v>97.057699999999997</v>
      </c>
      <c r="H25" s="22">
        <v>96.185299999999998</v>
      </c>
      <c r="I25" s="23">
        <v>0.96304999999999996</v>
      </c>
    </row>
    <row r="26" spans="1:9" x14ac:dyDescent="0.2">
      <c r="A26" s="17" t="s">
        <v>859</v>
      </c>
      <c r="B26" s="17">
        <v>596</v>
      </c>
      <c r="C26" s="17">
        <v>79</v>
      </c>
      <c r="D26" s="21" t="s">
        <v>836</v>
      </c>
      <c r="E26" s="22">
        <v>30.562186000000001</v>
      </c>
      <c r="F26" s="22">
        <v>10.593401</v>
      </c>
      <c r="G26" s="22">
        <v>97.902900000000002</v>
      </c>
      <c r="H26" s="22">
        <v>97.076399999999992</v>
      </c>
      <c r="I26" s="23">
        <v>0.97490200000000005</v>
      </c>
    </row>
    <row r="27" spans="1:9" x14ac:dyDescent="0.2">
      <c r="A27" s="17" t="s">
        <v>860</v>
      </c>
      <c r="B27" s="17">
        <v>227</v>
      </c>
      <c r="C27" s="17">
        <v>18</v>
      </c>
      <c r="D27" s="21" t="s">
        <v>836</v>
      </c>
      <c r="E27" s="22">
        <v>39.376306999999997</v>
      </c>
      <c r="F27" s="22">
        <v>12.587816999999999</v>
      </c>
      <c r="G27" s="22">
        <v>98.530200000000008</v>
      </c>
      <c r="H27" s="22">
        <v>97.811899999999994</v>
      </c>
      <c r="I27" s="23">
        <v>0.98188200000000003</v>
      </c>
    </row>
    <row r="28" spans="1:9" x14ac:dyDescent="0.2">
      <c r="A28" s="17" t="s">
        <v>861</v>
      </c>
      <c r="B28" s="17">
        <v>228</v>
      </c>
      <c r="C28" s="17">
        <v>11</v>
      </c>
      <c r="D28" s="21" t="s">
        <v>836</v>
      </c>
      <c r="E28" s="22">
        <v>40.591253999999999</v>
      </c>
      <c r="F28" s="22">
        <v>12.880858</v>
      </c>
      <c r="G28" s="22">
        <v>98.55319999999999</v>
      </c>
      <c r="H28" s="22">
        <v>97.844200000000001</v>
      </c>
      <c r="I28" s="23">
        <v>0.98216300000000001</v>
      </c>
    </row>
    <row r="29" spans="1:9" x14ac:dyDescent="0.2">
      <c r="A29" s="17" t="s">
        <v>862</v>
      </c>
      <c r="B29" s="17">
        <v>185</v>
      </c>
      <c r="C29" s="17">
        <v>13</v>
      </c>
      <c r="D29" s="21" t="s">
        <v>836</v>
      </c>
      <c r="E29" s="22">
        <v>35.048954000000002</v>
      </c>
      <c r="F29" s="22">
        <v>11.57076</v>
      </c>
      <c r="G29" s="22">
        <v>98.478200000000001</v>
      </c>
      <c r="H29" s="22">
        <v>97.719200000000001</v>
      </c>
      <c r="I29" s="23">
        <v>0.98108300000000004</v>
      </c>
    </row>
    <row r="30" spans="1:9" x14ac:dyDescent="0.2">
      <c r="A30" s="17" t="s">
        <v>863</v>
      </c>
      <c r="B30" s="17">
        <v>150</v>
      </c>
      <c r="C30" s="17">
        <v>6</v>
      </c>
      <c r="D30" s="21" t="s">
        <v>838</v>
      </c>
      <c r="E30" s="22">
        <v>18.664850999999999</v>
      </c>
      <c r="F30" s="22">
        <v>7.3477709999999998</v>
      </c>
      <c r="G30" s="22">
        <v>97.672200000000004</v>
      </c>
      <c r="H30" s="22">
        <v>96.535300000000007</v>
      </c>
      <c r="I30" s="23">
        <v>0.96851699999999996</v>
      </c>
    </row>
    <row r="31" spans="1:9" x14ac:dyDescent="0.2">
      <c r="A31" s="17" t="s">
        <v>864</v>
      </c>
      <c r="B31" s="17">
        <v>152</v>
      </c>
      <c r="C31" s="17">
        <v>3</v>
      </c>
      <c r="D31" s="21" t="s">
        <v>838</v>
      </c>
      <c r="E31" s="22">
        <v>18.828355999999999</v>
      </c>
      <c r="F31" s="22">
        <v>7.3987299999999996</v>
      </c>
      <c r="G31" s="22">
        <v>97.643599999999992</v>
      </c>
      <c r="H31" s="22">
        <v>96.583200000000005</v>
      </c>
      <c r="I31" s="23">
        <v>0.96878600000000004</v>
      </c>
    </row>
    <row r="32" spans="1:9" x14ac:dyDescent="0.2">
      <c r="A32" s="17" t="s">
        <v>865</v>
      </c>
      <c r="B32" s="17">
        <v>614</v>
      </c>
      <c r="C32" s="17">
        <v>56</v>
      </c>
      <c r="D32" s="21" t="s">
        <v>836</v>
      </c>
      <c r="E32" s="22">
        <v>34.299866999999999</v>
      </c>
      <c r="F32" s="22">
        <v>10.941955999999999</v>
      </c>
      <c r="G32" s="22">
        <v>97.944100000000006</v>
      </c>
      <c r="H32" s="22">
        <v>97.190299999999993</v>
      </c>
      <c r="I32" s="23">
        <v>0.97590600000000005</v>
      </c>
    </row>
    <row r="33" spans="1:9" x14ac:dyDescent="0.2">
      <c r="A33" s="17" t="s">
        <v>866</v>
      </c>
      <c r="B33" s="17">
        <v>245</v>
      </c>
      <c r="C33" s="17">
        <v>14</v>
      </c>
      <c r="D33" s="21" t="s">
        <v>838</v>
      </c>
      <c r="E33" s="22">
        <v>16.709382000000002</v>
      </c>
      <c r="F33" s="22">
        <v>6.5166899999999996</v>
      </c>
      <c r="G33" s="22">
        <v>97.077799999999996</v>
      </c>
      <c r="H33" s="22">
        <v>96.236100000000008</v>
      </c>
      <c r="I33" s="23">
        <v>0.96401899999999996</v>
      </c>
    </row>
    <row r="34" spans="1:9" x14ac:dyDescent="0.2">
      <c r="A34" s="17" t="s">
        <v>867</v>
      </c>
      <c r="B34" s="17">
        <v>197</v>
      </c>
      <c r="C34" s="17">
        <v>12</v>
      </c>
      <c r="D34" s="21" t="s">
        <v>838</v>
      </c>
      <c r="E34" s="22">
        <v>14.105843999999999</v>
      </c>
      <c r="F34" s="22">
        <v>5.9398939999999998</v>
      </c>
      <c r="G34" s="22">
        <v>97.050399999999996</v>
      </c>
      <c r="H34" s="22">
        <v>95.950100000000006</v>
      </c>
      <c r="I34" s="23">
        <v>0.95870500000000003</v>
      </c>
    </row>
    <row r="35" spans="1:9" x14ac:dyDescent="0.2">
      <c r="A35" s="17" t="s">
        <v>868</v>
      </c>
      <c r="B35" s="17">
        <v>252</v>
      </c>
      <c r="C35" s="17">
        <v>13</v>
      </c>
      <c r="D35" s="21" t="s">
        <v>838</v>
      </c>
      <c r="E35" s="22">
        <v>16.647076999999999</v>
      </c>
      <c r="F35" s="22">
        <v>6.5399039999999999</v>
      </c>
      <c r="G35" s="22">
        <v>97.071799999999996</v>
      </c>
      <c r="H35" s="22">
        <v>96.239099999999993</v>
      </c>
      <c r="I35" s="23">
        <v>0.96389899999999995</v>
      </c>
    </row>
    <row r="36" spans="1:9" x14ac:dyDescent="0.2">
      <c r="A36" s="17" t="s">
        <v>869</v>
      </c>
      <c r="B36" s="17">
        <v>296</v>
      </c>
      <c r="C36" s="17">
        <v>17</v>
      </c>
      <c r="D36" s="21" t="s">
        <v>836</v>
      </c>
      <c r="E36" s="22">
        <v>37.611021000000001</v>
      </c>
      <c r="F36" s="22">
        <v>11.671981000000001</v>
      </c>
      <c r="G36" s="22">
        <v>97.991399999999999</v>
      </c>
      <c r="H36" s="22">
        <v>97.249300000000005</v>
      </c>
      <c r="I36" s="23">
        <v>0.976433</v>
      </c>
    </row>
    <row r="37" spans="1:9" x14ac:dyDescent="0.2">
      <c r="A37" s="17" t="s">
        <v>870</v>
      </c>
      <c r="B37" s="17">
        <v>232</v>
      </c>
      <c r="C37" s="17">
        <v>10</v>
      </c>
      <c r="D37" s="21" t="s">
        <v>838</v>
      </c>
      <c r="E37" s="22">
        <v>16.386714000000001</v>
      </c>
      <c r="F37" s="22">
        <v>6.3065629999999997</v>
      </c>
      <c r="G37" s="22">
        <v>97.031400000000005</v>
      </c>
      <c r="H37" s="22">
        <v>96.084400000000002</v>
      </c>
      <c r="I37" s="23">
        <v>0.96276799999999996</v>
      </c>
    </row>
    <row r="38" spans="1:9" x14ac:dyDescent="0.2">
      <c r="A38" s="17" t="s">
        <v>871</v>
      </c>
      <c r="B38" s="17">
        <v>187</v>
      </c>
      <c r="C38" s="17">
        <v>13</v>
      </c>
      <c r="D38" s="21" t="s">
        <v>838</v>
      </c>
      <c r="E38" s="22">
        <v>14.148781</v>
      </c>
      <c r="F38" s="22">
        <v>5.7425280000000001</v>
      </c>
      <c r="G38" s="22">
        <v>97.008499999999998</v>
      </c>
      <c r="H38" s="22">
        <v>95.775100000000009</v>
      </c>
      <c r="I38" s="23">
        <v>0.95810799999999996</v>
      </c>
    </row>
    <row r="39" spans="1:9" x14ac:dyDescent="0.2">
      <c r="A39" s="17" t="s">
        <v>872</v>
      </c>
      <c r="B39" s="17">
        <v>281</v>
      </c>
      <c r="C39" s="17">
        <v>19</v>
      </c>
      <c r="D39" s="21" t="s">
        <v>836</v>
      </c>
      <c r="E39" s="22">
        <v>36.892809</v>
      </c>
      <c r="F39" s="22">
        <v>11.463891</v>
      </c>
      <c r="G39" s="22">
        <v>97.989199999999997</v>
      </c>
      <c r="H39" s="22">
        <v>97.252200000000002</v>
      </c>
      <c r="I39" s="23">
        <v>0.97644799999999998</v>
      </c>
    </row>
    <row r="40" spans="1:9" x14ac:dyDescent="0.2">
      <c r="A40" s="17" t="s">
        <v>873</v>
      </c>
      <c r="B40" s="17">
        <v>317</v>
      </c>
      <c r="C40" s="17">
        <v>18</v>
      </c>
      <c r="D40" s="21" t="s">
        <v>836</v>
      </c>
      <c r="E40" s="22">
        <v>33.478701999999998</v>
      </c>
      <c r="F40" s="22">
        <v>10.768257</v>
      </c>
      <c r="G40" s="22">
        <v>97.946699999999993</v>
      </c>
      <c r="H40" s="22">
        <v>97.179199999999994</v>
      </c>
      <c r="I40" s="23">
        <v>0.97585100000000002</v>
      </c>
    </row>
    <row r="41" spans="1:9" x14ac:dyDescent="0.2">
      <c r="A41" s="17" t="s">
        <v>874</v>
      </c>
      <c r="B41" s="17">
        <v>239</v>
      </c>
      <c r="C41" s="17">
        <v>13</v>
      </c>
      <c r="D41" s="21" t="s">
        <v>838</v>
      </c>
      <c r="E41" s="22">
        <v>14.911403999999999</v>
      </c>
      <c r="F41" s="22">
        <v>6.1363880000000002</v>
      </c>
      <c r="G41" s="22">
        <v>97.069299999999998</v>
      </c>
      <c r="H41" s="22">
        <v>96.0762</v>
      </c>
      <c r="I41" s="23">
        <v>0.96106999999999998</v>
      </c>
    </row>
    <row r="42" spans="1:9" x14ac:dyDescent="0.2">
      <c r="A42" s="17" t="s">
        <v>875</v>
      </c>
      <c r="B42" s="17">
        <v>246</v>
      </c>
      <c r="C42" s="17">
        <v>15</v>
      </c>
      <c r="D42" s="21" t="s">
        <v>838</v>
      </c>
      <c r="E42" s="22">
        <v>17.626581999999999</v>
      </c>
      <c r="F42" s="22">
        <v>6.8670080000000002</v>
      </c>
      <c r="G42" s="22">
        <v>97.106700000000004</v>
      </c>
      <c r="H42" s="22">
        <v>96.315100000000001</v>
      </c>
      <c r="I42" s="23">
        <v>0.96521999999999997</v>
      </c>
    </row>
    <row r="43" spans="1:9" x14ac:dyDescent="0.2">
      <c r="A43" s="17" t="s">
        <v>876</v>
      </c>
      <c r="B43" s="17">
        <v>242</v>
      </c>
      <c r="C43" s="17">
        <v>13</v>
      </c>
      <c r="D43" s="21" t="s">
        <v>838</v>
      </c>
      <c r="E43" s="22">
        <v>15.946723</v>
      </c>
      <c r="F43" s="22">
        <v>6.4032559999999998</v>
      </c>
      <c r="G43" s="22">
        <v>97.045299999999997</v>
      </c>
      <c r="H43" s="22">
        <v>96.149799999999999</v>
      </c>
      <c r="I43" s="23">
        <v>0.96249099999999999</v>
      </c>
    </row>
    <row r="44" spans="1:9" x14ac:dyDescent="0.2">
      <c r="A44" s="17" t="s">
        <v>877</v>
      </c>
      <c r="B44" s="17">
        <v>237</v>
      </c>
      <c r="C44" s="17">
        <v>9</v>
      </c>
      <c r="D44" s="21" t="s">
        <v>838</v>
      </c>
      <c r="E44" s="22">
        <v>15.189095999999999</v>
      </c>
      <c r="F44" s="22">
        <v>6.1849350000000003</v>
      </c>
      <c r="G44" s="22">
        <v>97.055999999999997</v>
      </c>
      <c r="H44" s="22">
        <v>96.110300000000009</v>
      </c>
      <c r="I44" s="23">
        <v>0.96154899999999999</v>
      </c>
    </row>
    <row r="45" spans="1:9" x14ac:dyDescent="0.2">
      <c r="A45" s="17" t="s">
        <v>878</v>
      </c>
      <c r="B45" s="17">
        <v>271</v>
      </c>
      <c r="C45" s="17">
        <v>7</v>
      </c>
      <c r="D45" s="21" t="s">
        <v>838</v>
      </c>
      <c r="E45" s="22">
        <v>17.946147</v>
      </c>
      <c r="F45" s="22">
        <v>6.7893699999999999</v>
      </c>
      <c r="G45" s="22">
        <v>97.079000000000008</v>
      </c>
      <c r="H45" s="22">
        <v>96.197699999999998</v>
      </c>
      <c r="I45" s="23">
        <v>0.96466499999999999</v>
      </c>
    </row>
    <row r="46" spans="1:9" x14ac:dyDescent="0.2">
      <c r="A46" s="17" t="s">
        <v>879</v>
      </c>
      <c r="B46" s="17">
        <v>235</v>
      </c>
      <c r="C46" s="17">
        <v>18</v>
      </c>
      <c r="D46" s="21" t="s">
        <v>838</v>
      </c>
      <c r="E46" s="22">
        <v>14.243138999999999</v>
      </c>
      <c r="F46" s="22">
        <v>5.7919580000000002</v>
      </c>
      <c r="G46" s="22">
        <v>97.011700000000005</v>
      </c>
      <c r="H46" s="22">
        <v>95.798699999999997</v>
      </c>
      <c r="I46" s="23">
        <v>0.95843400000000001</v>
      </c>
    </row>
    <row r="47" spans="1:9" x14ac:dyDescent="0.2">
      <c r="A47" s="17" t="s">
        <v>880</v>
      </c>
      <c r="B47" s="17">
        <v>191</v>
      </c>
      <c r="C47" s="17">
        <v>26</v>
      </c>
      <c r="D47" s="21" t="s">
        <v>836</v>
      </c>
      <c r="E47" s="22">
        <v>34.125886000000001</v>
      </c>
      <c r="F47" s="22">
        <v>11.508238</v>
      </c>
      <c r="G47" s="22">
        <v>98.481300000000005</v>
      </c>
      <c r="H47" s="22">
        <v>97.710699999999989</v>
      </c>
      <c r="I47" s="23">
        <v>0.98105299999999995</v>
      </c>
    </row>
    <row r="48" spans="1:9" x14ac:dyDescent="0.2">
      <c r="A48" s="17" t="s">
        <v>881</v>
      </c>
      <c r="B48" s="17">
        <v>61</v>
      </c>
      <c r="C48" s="17">
        <v>9</v>
      </c>
      <c r="D48" s="21" t="s">
        <v>836</v>
      </c>
      <c r="E48" s="22">
        <v>28.415140000000001</v>
      </c>
      <c r="F48" s="22">
        <v>9.8503629999999998</v>
      </c>
      <c r="G48" s="22">
        <v>98.413300000000007</v>
      </c>
      <c r="H48" s="22">
        <v>97.589200000000005</v>
      </c>
      <c r="I48" s="23">
        <v>0.97985500000000003</v>
      </c>
    </row>
    <row r="49" spans="1:9" x14ac:dyDescent="0.2">
      <c r="A49" s="17" t="s">
        <v>882</v>
      </c>
      <c r="B49" s="17">
        <v>73</v>
      </c>
      <c r="C49" s="17">
        <v>4</v>
      </c>
      <c r="D49" s="21" t="s">
        <v>836</v>
      </c>
      <c r="E49" s="22">
        <v>31.674852999999999</v>
      </c>
      <c r="F49" s="22">
        <v>10.637684999999999</v>
      </c>
      <c r="G49" s="22">
        <v>98.465800000000002</v>
      </c>
      <c r="H49" s="22">
        <v>97.683099999999996</v>
      </c>
      <c r="I49" s="23">
        <v>0.98077700000000001</v>
      </c>
    </row>
    <row r="50" spans="1:9" x14ac:dyDescent="0.2">
      <c r="A50" s="17" t="s">
        <v>883</v>
      </c>
      <c r="B50" s="17">
        <v>70</v>
      </c>
      <c r="C50" s="17">
        <v>6</v>
      </c>
      <c r="D50" s="21" t="s">
        <v>836</v>
      </c>
      <c r="E50" s="22">
        <v>27.382389</v>
      </c>
      <c r="F50" s="22">
        <v>9.5167680000000008</v>
      </c>
      <c r="G50" s="22">
        <v>98.371499999999997</v>
      </c>
      <c r="H50" s="22">
        <v>97.514600000000002</v>
      </c>
      <c r="I50" s="23">
        <v>0.97918499999999997</v>
      </c>
    </row>
    <row r="51" spans="1:9" x14ac:dyDescent="0.2">
      <c r="A51" s="17" t="s">
        <v>884</v>
      </c>
      <c r="B51" s="17">
        <v>74</v>
      </c>
      <c r="C51" s="17">
        <v>5</v>
      </c>
      <c r="D51" s="21" t="s">
        <v>836</v>
      </c>
      <c r="E51" s="22">
        <v>32.760064999999997</v>
      </c>
      <c r="F51" s="22">
        <v>10.922347</v>
      </c>
      <c r="G51" s="22">
        <v>98.45620000000001</v>
      </c>
      <c r="H51" s="22">
        <v>97.688299999999998</v>
      </c>
      <c r="I51" s="23">
        <v>0.98077800000000004</v>
      </c>
    </row>
    <row r="52" spans="1:9" x14ac:dyDescent="0.2">
      <c r="A52" s="17" t="s">
        <v>885</v>
      </c>
      <c r="B52" s="17">
        <v>67</v>
      </c>
      <c r="C52" s="17">
        <v>6</v>
      </c>
      <c r="D52" s="21" t="s">
        <v>836</v>
      </c>
      <c r="E52" s="22">
        <v>31.204198999999999</v>
      </c>
      <c r="F52" s="22">
        <v>10.576238</v>
      </c>
      <c r="G52" s="22">
        <v>98.451400000000007</v>
      </c>
      <c r="H52" s="22">
        <v>97.645800000000008</v>
      </c>
      <c r="I52" s="23">
        <v>0.98050599999999999</v>
      </c>
    </row>
    <row r="53" spans="1:9" x14ac:dyDescent="0.2">
      <c r="A53" s="17" t="s">
        <v>886</v>
      </c>
      <c r="B53" s="17">
        <v>78</v>
      </c>
      <c r="C53" s="17">
        <v>3</v>
      </c>
      <c r="D53" s="21" t="s">
        <v>836</v>
      </c>
      <c r="E53" s="22">
        <v>34.794139999999999</v>
      </c>
      <c r="F53" s="22">
        <v>11.599398000000001</v>
      </c>
      <c r="G53" s="22">
        <v>98.5077</v>
      </c>
      <c r="H53" s="22">
        <v>97.745099999999994</v>
      </c>
      <c r="I53" s="23">
        <v>0.98136900000000005</v>
      </c>
    </row>
    <row r="54" spans="1:9" x14ac:dyDescent="0.2">
      <c r="A54" s="17" t="s">
        <v>887</v>
      </c>
      <c r="B54" s="17">
        <v>68</v>
      </c>
      <c r="C54" s="17">
        <v>4</v>
      </c>
      <c r="D54" s="21" t="s">
        <v>838</v>
      </c>
      <c r="E54" s="22">
        <v>16.240580999999999</v>
      </c>
      <c r="F54" s="22">
        <v>6.5187710000000001</v>
      </c>
      <c r="G54" s="22">
        <v>97.620099999999994</v>
      </c>
      <c r="H54" s="22">
        <v>96.209000000000003</v>
      </c>
      <c r="I54" s="23">
        <v>0.965082</v>
      </c>
    </row>
    <row r="55" spans="1:9" x14ac:dyDescent="0.2">
      <c r="A55" s="17" t="s">
        <v>888</v>
      </c>
      <c r="B55" s="17">
        <v>85</v>
      </c>
      <c r="C55" s="17">
        <v>6</v>
      </c>
      <c r="D55" s="21" t="s">
        <v>836</v>
      </c>
      <c r="E55" s="22">
        <v>30.157287</v>
      </c>
      <c r="F55" s="22">
        <v>10.28838</v>
      </c>
      <c r="G55" s="22">
        <v>98.450199999999995</v>
      </c>
      <c r="H55" s="22">
        <v>97.647099999999995</v>
      </c>
      <c r="I55" s="23">
        <v>0.98041</v>
      </c>
    </row>
    <row r="56" spans="1:9" x14ac:dyDescent="0.2">
      <c r="A56" s="17" t="s">
        <v>889</v>
      </c>
      <c r="B56" s="17">
        <v>76</v>
      </c>
      <c r="C56" s="17">
        <v>7</v>
      </c>
      <c r="D56" s="21" t="s">
        <v>836</v>
      </c>
      <c r="E56" s="22">
        <v>30.998809999999999</v>
      </c>
      <c r="F56" s="22">
        <v>10.543067000000001</v>
      </c>
      <c r="G56" s="22">
        <v>98.443600000000004</v>
      </c>
      <c r="H56" s="22">
        <v>97.658000000000001</v>
      </c>
      <c r="I56" s="23">
        <v>0.98046299999999997</v>
      </c>
    </row>
    <row r="57" spans="1:9" x14ac:dyDescent="0.2">
      <c r="A57" s="17" t="s">
        <v>890</v>
      </c>
      <c r="B57" s="17">
        <v>71</v>
      </c>
      <c r="C57" s="17">
        <v>7</v>
      </c>
      <c r="D57" s="21" t="s">
        <v>836</v>
      </c>
      <c r="E57" s="22">
        <v>28.618115</v>
      </c>
      <c r="F57" s="22">
        <v>9.8383400000000005</v>
      </c>
      <c r="G57" s="22">
        <v>98.422299999999993</v>
      </c>
      <c r="H57" s="22">
        <v>97.599400000000003</v>
      </c>
      <c r="I57" s="23">
        <v>0.98000100000000001</v>
      </c>
    </row>
    <row r="58" spans="1:9" x14ac:dyDescent="0.2">
      <c r="A58" s="17" t="s">
        <v>891</v>
      </c>
      <c r="B58" s="17">
        <v>122</v>
      </c>
      <c r="C58" s="17">
        <v>7</v>
      </c>
      <c r="D58" s="21" t="s">
        <v>836</v>
      </c>
      <c r="E58" s="22">
        <v>33.857190000000003</v>
      </c>
      <c r="F58" s="22">
        <v>11.13645</v>
      </c>
      <c r="G58" s="22">
        <v>98.448100000000011</v>
      </c>
      <c r="H58" s="22">
        <v>97.698899999999995</v>
      </c>
      <c r="I58" s="23">
        <v>0.98080699999999998</v>
      </c>
    </row>
    <row r="59" spans="1:9" x14ac:dyDescent="0.2">
      <c r="A59" s="17" t="s">
        <v>892</v>
      </c>
      <c r="B59" s="17">
        <v>90</v>
      </c>
      <c r="C59" s="17">
        <v>5</v>
      </c>
      <c r="D59" s="21" t="s">
        <v>836</v>
      </c>
      <c r="E59" s="22">
        <v>26.299652999999999</v>
      </c>
      <c r="F59" s="22">
        <v>9.4167149999999999</v>
      </c>
      <c r="G59" s="22">
        <v>98.363100000000003</v>
      </c>
      <c r="H59" s="22">
        <v>97.528499999999994</v>
      </c>
      <c r="I59" s="23">
        <v>0.97913300000000003</v>
      </c>
    </row>
    <row r="60" spans="1:9" x14ac:dyDescent="0.2">
      <c r="A60" s="17" t="s">
        <v>893</v>
      </c>
      <c r="B60" s="17">
        <v>78</v>
      </c>
      <c r="C60" s="17">
        <v>10</v>
      </c>
      <c r="D60" s="21" t="s">
        <v>838</v>
      </c>
      <c r="E60" s="22">
        <v>18.171866000000001</v>
      </c>
      <c r="F60" s="22">
        <v>7.1361319999999999</v>
      </c>
      <c r="G60" s="22">
        <v>97.667900000000003</v>
      </c>
      <c r="H60" s="22">
        <v>96.587699999999998</v>
      </c>
      <c r="I60" s="23">
        <v>0.96847000000000005</v>
      </c>
    </row>
    <row r="61" spans="1:9" x14ac:dyDescent="0.2">
      <c r="A61" s="17" t="s">
        <v>894</v>
      </c>
      <c r="B61" s="17">
        <v>67</v>
      </c>
      <c r="C61" s="17">
        <v>5</v>
      </c>
      <c r="D61" s="21" t="s">
        <v>838</v>
      </c>
      <c r="E61" s="22">
        <v>14.890335</v>
      </c>
      <c r="F61" s="22">
        <v>6.2265129999999997</v>
      </c>
      <c r="G61" s="22">
        <v>97.624399999999994</v>
      </c>
      <c r="H61" s="22">
        <v>95.912499999999994</v>
      </c>
      <c r="I61" s="23">
        <v>0.96187599999999995</v>
      </c>
    </row>
    <row r="62" spans="1:9" x14ac:dyDescent="0.2">
      <c r="A62" s="17" t="s">
        <v>895</v>
      </c>
      <c r="B62" s="17">
        <v>103</v>
      </c>
      <c r="C62" s="17">
        <v>10</v>
      </c>
      <c r="D62" s="21" t="s">
        <v>838</v>
      </c>
      <c r="E62" s="22">
        <v>19.635877000000001</v>
      </c>
      <c r="F62" s="22">
        <v>7.5587609999999996</v>
      </c>
      <c r="G62" s="22">
        <v>97.680599999999998</v>
      </c>
      <c r="H62" s="22">
        <v>96.681799999999996</v>
      </c>
      <c r="I62" s="23">
        <v>0.96984899999999996</v>
      </c>
    </row>
    <row r="63" spans="1:9" x14ac:dyDescent="0.2">
      <c r="A63" s="17" t="s">
        <v>896</v>
      </c>
      <c r="B63" s="17">
        <v>274</v>
      </c>
      <c r="C63" s="17">
        <v>21</v>
      </c>
      <c r="D63" s="21" t="s">
        <v>836</v>
      </c>
      <c r="E63" s="22">
        <v>32.561329999999998</v>
      </c>
      <c r="F63" s="22">
        <v>11.01695</v>
      </c>
      <c r="G63" s="22">
        <v>98.524199999999993</v>
      </c>
      <c r="H63" s="22">
        <v>97.741399999999999</v>
      </c>
      <c r="I63" s="23">
        <v>0.98179499999999997</v>
      </c>
    </row>
    <row r="64" spans="1:9" x14ac:dyDescent="0.2">
      <c r="A64" s="17" t="s">
        <v>897</v>
      </c>
      <c r="B64" s="17">
        <v>120</v>
      </c>
      <c r="C64" s="17">
        <v>7</v>
      </c>
      <c r="D64" s="21" t="s">
        <v>836</v>
      </c>
      <c r="E64" s="22">
        <v>32.657071000000002</v>
      </c>
      <c r="F64" s="22">
        <v>11.086677999999999</v>
      </c>
      <c r="G64" s="22">
        <v>98.476500000000001</v>
      </c>
      <c r="H64" s="22">
        <v>97.691699999999997</v>
      </c>
      <c r="I64" s="23">
        <v>0.980904</v>
      </c>
    </row>
    <row r="65" spans="1:9" x14ac:dyDescent="0.2">
      <c r="A65" s="17" t="s">
        <v>898</v>
      </c>
      <c r="B65" s="17">
        <v>84</v>
      </c>
      <c r="C65" s="17">
        <v>6</v>
      </c>
      <c r="D65" s="21" t="s">
        <v>838</v>
      </c>
      <c r="E65" s="22">
        <v>15.276706000000001</v>
      </c>
      <c r="F65" s="22">
        <v>6.463076</v>
      </c>
      <c r="G65" s="22">
        <v>97.607200000000006</v>
      </c>
      <c r="H65" s="22">
        <v>96.057899999999989</v>
      </c>
      <c r="I65" s="23">
        <v>0.96306000000000003</v>
      </c>
    </row>
    <row r="66" spans="1:9" x14ac:dyDescent="0.2">
      <c r="A66" s="17" t="s">
        <v>899</v>
      </c>
      <c r="B66" s="17">
        <v>152</v>
      </c>
      <c r="C66" s="17">
        <v>10</v>
      </c>
      <c r="D66" s="21" t="s">
        <v>836</v>
      </c>
      <c r="E66" s="22">
        <v>34.205869999999997</v>
      </c>
      <c r="F66" s="22">
        <v>11.391823</v>
      </c>
      <c r="G66" s="22">
        <v>98.571899999999999</v>
      </c>
      <c r="H66" s="22">
        <v>97.788499999999999</v>
      </c>
      <c r="I66" s="23">
        <v>0.98237200000000002</v>
      </c>
    </row>
    <row r="67" spans="1:9" x14ac:dyDescent="0.2">
      <c r="A67" s="17" t="s">
        <v>900</v>
      </c>
      <c r="B67" s="17">
        <v>122</v>
      </c>
      <c r="C67" s="17">
        <v>12</v>
      </c>
      <c r="D67" s="21" t="s">
        <v>836</v>
      </c>
      <c r="E67" s="22">
        <v>28.958190999999999</v>
      </c>
      <c r="F67" s="22">
        <v>10.100644000000001</v>
      </c>
      <c r="G67" s="22">
        <v>98.441500000000005</v>
      </c>
      <c r="H67" s="22">
        <v>97.607799999999997</v>
      </c>
      <c r="I67" s="23">
        <v>0.98014900000000005</v>
      </c>
    </row>
    <row r="68" spans="1:9" x14ac:dyDescent="0.2">
      <c r="A68" s="17" t="s">
        <v>901</v>
      </c>
      <c r="B68" s="17">
        <v>88</v>
      </c>
      <c r="C68" s="17">
        <v>9</v>
      </c>
      <c r="D68" s="21" t="s">
        <v>838</v>
      </c>
      <c r="E68" s="22">
        <v>13.748602</v>
      </c>
      <c r="F68" s="22">
        <v>5.908836</v>
      </c>
      <c r="G68" s="22">
        <v>97.564999999999998</v>
      </c>
      <c r="H68" s="22">
        <v>95.484500000000011</v>
      </c>
      <c r="I68" s="23">
        <v>0.95770100000000002</v>
      </c>
    </row>
    <row r="69" spans="1:9" x14ac:dyDescent="0.2">
      <c r="A69" s="17" t="s">
        <v>902</v>
      </c>
      <c r="B69" s="17">
        <v>85</v>
      </c>
      <c r="C69" s="17">
        <v>5</v>
      </c>
      <c r="D69" s="21" t="s">
        <v>838</v>
      </c>
      <c r="E69" s="22">
        <v>15.491968999999999</v>
      </c>
      <c r="F69" s="22">
        <v>6.393065</v>
      </c>
      <c r="G69" s="22">
        <v>97.611899999999991</v>
      </c>
      <c r="H69" s="22">
        <v>96.052700000000002</v>
      </c>
      <c r="I69" s="23">
        <v>0.96341299999999996</v>
      </c>
    </row>
    <row r="70" spans="1:9" x14ac:dyDescent="0.2">
      <c r="A70" s="17" t="s">
        <v>903</v>
      </c>
      <c r="B70" s="17">
        <v>101</v>
      </c>
      <c r="C70" s="17">
        <v>5</v>
      </c>
      <c r="D70" s="21" t="s">
        <v>838</v>
      </c>
      <c r="E70" s="22">
        <v>16.678743999999998</v>
      </c>
      <c r="F70" s="22">
        <v>6.895499</v>
      </c>
      <c r="G70" s="22">
        <v>97.642499999999998</v>
      </c>
      <c r="H70" s="22">
        <v>96.386400000000009</v>
      </c>
      <c r="I70" s="23">
        <v>0.96635599999999999</v>
      </c>
    </row>
    <row r="71" spans="1:9" x14ac:dyDescent="0.2">
      <c r="A71" s="17" t="s">
        <v>904</v>
      </c>
      <c r="B71" s="17">
        <v>104</v>
      </c>
      <c r="C71" s="17">
        <v>8</v>
      </c>
      <c r="D71" s="21" t="s">
        <v>838</v>
      </c>
      <c r="E71" s="22">
        <v>17.869208</v>
      </c>
      <c r="F71" s="22">
        <v>7.1713040000000001</v>
      </c>
      <c r="G71" s="22">
        <v>97.6524</v>
      </c>
      <c r="H71" s="22">
        <v>96.539200000000008</v>
      </c>
      <c r="I71" s="23">
        <v>0.96785299999999996</v>
      </c>
    </row>
    <row r="72" spans="1:9" x14ac:dyDescent="0.2">
      <c r="A72" s="17" t="s">
        <v>905</v>
      </c>
      <c r="B72" s="17">
        <v>113</v>
      </c>
      <c r="C72" s="17">
        <v>10</v>
      </c>
      <c r="D72" s="21" t="s">
        <v>838</v>
      </c>
      <c r="E72" s="22">
        <v>18.060658</v>
      </c>
      <c r="F72" s="22">
        <v>7.2833220000000001</v>
      </c>
      <c r="G72" s="22">
        <v>97.673900000000003</v>
      </c>
      <c r="H72" s="22">
        <v>96.606700000000004</v>
      </c>
      <c r="I72" s="23">
        <v>0.96852499999999997</v>
      </c>
    </row>
    <row r="73" spans="1:9" x14ac:dyDescent="0.2">
      <c r="A73" s="17" t="s">
        <v>906</v>
      </c>
      <c r="B73" s="17">
        <v>103</v>
      </c>
      <c r="C73" s="17">
        <v>11</v>
      </c>
      <c r="D73" s="21" t="s">
        <v>838</v>
      </c>
      <c r="E73" s="22">
        <v>15.894576000000001</v>
      </c>
      <c r="F73" s="22">
        <v>6.6334</v>
      </c>
      <c r="G73" s="22">
        <v>97.625900000000001</v>
      </c>
      <c r="H73" s="22">
        <v>96.2102</v>
      </c>
      <c r="I73" s="23">
        <v>0.96467599999999998</v>
      </c>
    </row>
    <row r="74" spans="1:9" x14ac:dyDescent="0.2">
      <c r="A74" s="17" t="s">
        <v>907</v>
      </c>
      <c r="B74" s="17">
        <v>85</v>
      </c>
      <c r="C74" s="17">
        <v>11</v>
      </c>
      <c r="D74" s="21" t="s">
        <v>838</v>
      </c>
      <c r="E74" s="22">
        <v>13.690778999999999</v>
      </c>
      <c r="F74" s="22">
        <v>6.0296529999999997</v>
      </c>
      <c r="G74" s="22">
        <v>97.573900000000009</v>
      </c>
      <c r="H74" s="22">
        <v>95.464100000000002</v>
      </c>
      <c r="I74" s="23">
        <v>0.95759099999999997</v>
      </c>
    </row>
    <row r="75" spans="1:9" x14ac:dyDescent="0.2">
      <c r="A75" s="17" t="s">
        <v>908</v>
      </c>
      <c r="B75" s="17">
        <v>105</v>
      </c>
      <c r="C75" s="17">
        <v>5</v>
      </c>
      <c r="D75" s="21" t="s">
        <v>838</v>
      </c>
      <c r="E75" s="22">
        <v>14.935129</v>
      </c>
      <c r="F75" s="22">
        <v>6.207865</v>
      </c>
      <c r="G75" s="22">
        <v>97.601500000000001</v>
      </c>
      <c r="H75" s="22">
        <v>95.874600000000001</v>
      </c>
      <c r="I75" s="23">
        <v>0.96173399999999998</v>
      </c>
    </row>
    <row r="76" spans="1:9" x14ac:dyDescent="0.2">
      <c r="A76" s="17" t="s">
        <v>909</v>
      </c>
      <c r="B76" s="17">
        <v>90</v>
      </c>
      <c r="C76" s="17">
        <v>6</v>
      </c>
      <c r="D76" s="21" t="s">
        <v>838</v>
      </c>
      <c r="E76" s="22">
        <v>14.815833</v>
      </c>
      <c r="F76" s="22">
        <v>6.2396260000000003</v>
      </c>
      <c r="G76" s="22">
        <v>97.604199999999992</v>
      </c>
      <c r="H76" s="22">
        <v>95.911000000000001</v>
      </c>
      <c r="I76" s="23">
        <v>0.96167400000000003</v>
      </c>
    </row>
    <row r="77" spans="1:9" x14ac:dyDescent="0.2">
      <c r="A77" s="17" t="s">
        <v>910</v>
      </c>
      <c r="B77" s="17">
        <v>179</v>
      </c>
      <c r="C77" s="17">
        <v>13</v>
      </c>
      <c r="D77" s="21" t="s">
        <v>836</v>
      </c>
      <c r="E77" s="22">
        <v>27.831771</v>
      </c>
      <c r="F77" s="22">
        <v>9.4722000000000008</v>
      </c>
      <c r="G77" s="22">
        <v>97.146600000000007</v>
      </c>
      <c r="H77" s="22">
        <v>96.57759999999999</v>
      </c>
      <c r="I77" s="23">
        <v>0.967005</v>
      </c>
    </row>
    <row r="78" spans="1:9" x14ac:dyDescent="0.2">
      <c r="A78" s="17" t="s">
        <v>911</v>
      </c>
      <c r="B78" s="17">
        <v>124</v>
      </c>
      <c r="C78" s="17">
        <v>14</v>
      </c>
      <c r="D78" s="21" t="s">
        <v>838</v>
      </c>
      <c r="E78" s="22">
        <v>25.239574000000001</v>
      </c>
      <c r="F78" s="22">
        <v>8.9083170000000003</v>
      </c>
      <c r="G78" s="22">
        <v>97.115099999999998</v>
      </c>
      <c r="H78" s="22">
        <v>96.522300000000001</v>
      </c>
      <c r="I78" s="23">
        <v>0.96809800000000001</v>
      </c>
    </row>
    <row r="79" spans="1:9" x14ac:dyDescent="0.2">
      <c r="A79" s="17" t="s">
        <v>912</v>
      </c>
      <c r="B79" s="17">
        <v>110</v>
      </c>
      <c r="C79" s="17">
        <v>5</v>
      </c>
      <c r="D79" s="21" t="s">
        <v>838</v>
      </c>
      <c r="E79" s="22">
        <v>14.763961999999999</v>
      </c>
      <c r="F79" s="22">
        <v>6.160228</v>
      </c>
      <c r="G79" s="22">
        <v>96.878200000000007</v>
      </c>
      <c r="H79" s="22">
        <v>95.703800000000001</v>
      </c>
      <c r="I79" s="23">
        <v>0.95792200000000005</v>
      </c>
    </row>
    <row r="80" spans="1:9" x14ac:dyDescent="0.2">
      <c r="A80" s="17" t="s">
        <v>913</v>
      </c>
      <c r="B80" s="17">
        <v>97</v>
      </c>
      <c r="C80" s="17">
        <v>7</v>
      </c>
      <c r="D80" s="21" t="s">
        <v>838</v>
      </c>
      <c r="E80" s="22">
        <v>15.403573</v>
      </c>
      <c r="F80" s="22">
        <v>6.3681140000000003</v>
      </c>
      <c r="G80" s="22">
        <v>96.832999999999998</v>
      </c>
      <c r="H80" s="22">
        <v>95.585999999999999</v>
      </c>
      <c r="I80" s="23">
        <v>0.95817200000000002</v>
      </c>
    </row>
    <row r="81" spans="1:9" x14ac:dyDescent="0.2">
      <c r="A81" s="17" t="s">
        <v>914</v>
      </c>
      <c r="B81" s="17">
        <v>119</v>
      </c>
      <c r="C81" s="17">
        <v>11</v>
      </c>
      <c r="D81" s="21" t="s">
        <v>838</v>
      </c>
      <c r="E81" s="22">
        <v>17.353732999999998</v>
      </c>
      <c r="F81" s="22">
        <v>6.9030839999999998</v>
      </c>
      <c r="G81" s="22">
        <v>96.9602</v>
      </c>
      <c r="H81" s="22">
        <v>95.983199999999997</v>
      </c>
      <c r="I81" s="23">
        <v>0.96247300000000002</v>
      </c>
    </row>
    <row r="82" spans="1:9" x14ac:dyDescent="0.2">
      <c r="A82" s="17" t="s">
        <v>915</v>
      </c>
      <c r="B82" s="17">
        <v>133</v>
      </c>
      <c r="C82" s="17">
        <v>8</v>
      </c>
      <c r="D82" s="21" t="s">
        <v>838</v>
      </c>
      <c r="E82" s="22">
        <v>15.99014</v>
      </c>
      <c r="F82" s="22">
        <v>6.5078500000000004</v>
      </c>
      <c r="G82" s="22">
        <v>96.890500000000003</v>
      </c>
      <c r="H82" s="22">
        <v>95.774000000000001</v>
      </c>
      <c r="I82" s="23">
        <v>0.96004100000000003</v>
      </c>
    </row>
    <row r="83" spans="1:9" x14ac:dyDescent="0.2">
      <c r="A83" s="17" t="s">
        <v>916</v>
      </c>
      <c r="B83" s="17">
        <v>345</v>
      </c>
      <c r="C83" s="17">
        <v>22</v>
      </c>
      <c r="D83" s="21" t="s">
        <v>836</v>
      </c>
      <c r="E83" s="22">
        <v>28.594785999999999</v>
      </c>
      <c r="F83" s="22">
        <v>9.5817689999999995</v>
      </c>
      <c r="G83" s="22">
        <v>97.208600000000004</v>
      </c>
      <c r="H83" s="22">
        <v>96.629600000000011</v>
      </c>
      <c r="I83" s="23">
        <v>0.96751799999999999</v>
      </c>
    </row>
    <row r="84" spans="1:9" x14ac:dyDescent="0.2">
      <c r="A84" s="17" t="s">
        <v>917</v>
      </c>
      <c r="B84" s="17">
        <v>185</v>
      </c>
      <c r="C84" s="17">
        <v>8</v>
      </c>
      <c r="D84" s="21" t="s">
        <v>838</v>
      </c>
      <c r="E84" s="22">
        <v>12.83498</v>
      </c>
      <c r="F84" s="22">
        <v>5.723007</v>
      </c>
      <c r="G84" s="22">
        <v>96.979100000000003</v>
      </c>
      <c r="H84" s="22">
        <v>95.505499999999998</v>
      </c>
      <c r="I84" s="23">
        <v>0.952982</v>
      </c>
    </row>
    <row r="85" spans="1:9" x14ac:dyDescent="0.2">
      <c r="A85" s="17" t="s">
        <v>918</v>
      </c>
      <c r="B85" s="17">
        <v>208</v>
      </c>
      <c r="C85" s="17">
        <v>8</v>
      </c>
      <c r="D85" s="21" t="s">
        <v>838</v>
      </c>
      <c r="E85" s="22">
        <v>15.276462</v>
      </c>
      <c r="F85" s="22">
        <v>6.2779879999999997</v>
      </c>
      <c r="G85" s="22">
        <v>96.996099999999998</v>
      </c>
      <c r="H85" s="22">
        <v>95.975200000000001</v>
      </c>
      <c r="I85" s="23">
        <v>0.96080399999999999</v>
      </c>
    </row>
    <row r="86" spans="1:9" x14ac:dyDescent="0.2">
      <c r="A86" s="17" t="s">
        <v>919</v>
      </c>
      <c r="B86" s="17">
        <v>218</v>
      </c>
      <c r="C86" s="17">
        <v>20</v>
      </c>
      <c r="D86" s="21" t="s">
        <v>838</v>
      </c>
      <c r="E86" s="22">
        <v>15.729013</v>
      </c>
      <c r="F86" s="22">
        <v>6.3759980000000001</v>
      </c>
      <c r="G86" s="22">
        <v>97.011099999999999</v>
      </c>
      <c r="H86" s="22">
        <v>95.991900000000001</v>
      </c>
      <c r="I86" s="23">
        <v>0.96148199999999995</v>
      </c>
    </row>
    <row r="87" spans="1:9" x14ac:dyDescent="0.2">
      <c r="A87" s="17" t="s">
        <v>920</v>
      </c>
      <c r="B87" s="17">
        <v>253</v>
      </c>
      <c r="C87" s="17">
        <v>13</v>
      </c>
      <c r="D87" s="21" t="s">
        <v>838</v>
      </c>
      <c r="E87" s="22">
        <v>16.417468</v>
      </c>
      <c r="F87" s="22">
        <v>6.5479599999999998</v>
      </c>
      <c r="G87" s="22">
        <v>97.048400000000001</v>
      </c>
      <c r="H87" s="22">
        <v>96.223299999999995</v>
      </c>
      <c r="I87" s="23">
        <v>0.96356699999999995</v>
      </c>
    </row>
    <row r="88" spans="1:9" x14ac:dyDescent="0.2">
      <c r="A88" s="17" t="s">
        <v>921</v>
      </c>
      <c r="B88" s="17">
        <v>225</v>
      </c>
      <c r="C88" s="17">
        <v>12</v>
      </c>
      <c r="D88" s="21" t="s">
        <v>838</v>
      </c>
      <c r="E88" s="22">
        <v>18.049368999999999</v>
      </c>
      <c r="F88" s="22">
        <v>6.9814920000000003</v>
      </c>
      <c r="G88" s="22">
        <v>97.077799999999996</v>
      </c>
      <c r="H88" s="22">
        <v>96.338200000000001</v>
      </c>
      <c r="I88" s="23">
        <v>0.96545499999999995</v>
      </c>
    </row>
    <row r="89" spans="1:9" x14ac:dyDescent="0.2">
      <c r="A89" s="17" t="s">
        <v>922</v>
      </c>
      <c r="B89" s="17">
        <v>228</v>
      </c>
      <c r="C89" s="17">
        <v>13</v>
      </c>
      <c r="D89" s="21" t="s">
        <v>838</v>
      </c>
      <c r="E89" s="22">
        <v>16.167930999999999</v>
      </c>
      <c r="F89" s="22">
        <v>6.5157749999999997</v>
      </c>
      <c r="G89" s="22">
        <v>97.0535</v>
      </c>
      <c r="H89" s="22">
        <v>96.207599999999999</v>
      </c>
      <c r="I89" s="23">
        <v>0.96311899999999995</v>
      </c>
    </row>
    <row r="90" spans="1:9" x14ac:dyDescent="0.2">
      <c r="A90" s="17" t="s">
        <v>923</v>
      </c>
      <c r="B90" s="17">
        <v>266</v>
      </c>
      <c r="C90" s="17">
        <v>17</v>
      </c>
      <c r="D90" s="21" t="s">
        <v>838</v>
      </c>
      <c r="E90" s="22">
        <v>19.799624999999999</v>
      </c>
      <c r="F90" s="22">
        <v>7.4270440000000004</v>
      </c>
      <c r="G90" s="22">
        <v>97.102100000000007</v>
      </c>
      <c r="H90" s="22">
        <v>96.404399999999995</v>
      </c>
      <c r="I90" s="23">
        <v>0.96660199999999996</v>
      </c>
    </row>
    <row r="91" spans="1:9" x14ac:dyDescent="0.2">
      <c r="A91" s="17" t="s">
        <v>924</v>
      </c>
      <c r="B91" s="17">
        <v>210</v>
      </c>
      <c r="C91" s="17">
        <v>13</v>
      </c>
      <c r="D91" s="21" t="s">
        <v>838</v>
      </c>
      <c r="E91" s="22">
        <v>17.243241000000001</v>
      </c>
      <c r="F91" s="22">
        <v>6.8689169999999997</v>
      </c>
      <c r="G91" s="22">
        <v>97.032899999999998</v>
      </c>
      <c r="H91" s="22">
        <v>96.094300000000004</v>
      </c>
      <c r="I91" s="23">
        <v>0.96337499999999998</v>
      </c>
    </row>
    <row r="92" spans="1:9" x14ac:dyDescent="0.2">
      <c r="A92" s="17" t="s">
        <v>925</v>
      </c>
      <c r="B92" s="17">
        <v>342</v>
      </c>
      <c r="C92" s="17">
        <v>19</v>
      </c>
      <c r="D92" s="21" t="s">
        <v>836</v>
      </c>
      <c r="E92" s="22">
        <v>32.721862000000002</v>
      </c>
      <c r="F92" s="22">
        <v>10.410072</v>
      </c>
      <c r="G92" s="22">
        <v>97.865800000000007</v>
      </c>
      <c r="H92" s="22">
        <v>97.102800000000002</v>
      </c>
      <c r="I92" s="23">
        <v>0.97507100000000002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69B9E-C851-7140-8437-F8F46C380608}">
  <dimension ref="A1:F34"/>
  <sheetViews>
    <sheetView zoomScaleNormal="100" workbookViewId="0"/>
  </sheetViews>
  <sheetFormatPr baseColWidth="10" defaultRowHeight="16" x14ac:dyDescent="0.2"/>
  <cols>
    <col min="3" max="3" width="14.5" customWidth="1"/>
    <col min="4" max="4" width="15" customWidth="1"/>
  </cols>
  <sheetData>
    <row r="1" spans="1:6" x14ac:dyDescent="0.2">
      <c r="A1" s="2" t="s">
        <v>1362</v>
      </c>
    </row>
    <row r="2" spans="1:6" x14ac:dyDescent="0.2">
      <c r="A2" s="2"/>
    </row>
    <row r="3" spans="1:6" ht="47" customHeight="1" x14ac:dyDescent="0.2">
      <c r="A3" s="13" t="s">
        <v>300</v>
      </c>
      <c r="B3" s="13" t="s">
        <v>494</v>
      </c>
      <c r="C3" s="13" t="s">
        <v>495</v>
      </c>
      <c r="D3" s="13" t="s">
        <v>594</v>
      </c>
      <c r="E3" s="13" t="s">
        <v>595</v>
      </c>
      <c r="F3" s="13" t="s">
        <v>596</v>
      </c>
    </row>
    <row r="4" spans="1:6" x14ac:dyDescent="0.2">
      <c r="A4" s="37" t="s">
        <v>597</v>
      </c>
      <c r="B4" s="15">
        <v>1</v>
      </c>
      <c r="C4" s="15">
        <v>89</v>
      </c>
      <c r="D4" s="15" t="s">
        <v>598</v>
      </c>
      <c r="E4" s="16" t="s">
        <v>599</v>
      </c>
      <c r="F4" s="16"/>
    </row>
    <row r="5" spans="1:6" x14ac:dyDescent="0.2">
      <c r="A5" s="37" t="s">
        <v>600</v>
      </c>
      <c r="B5" s="15">
        <v>13</v>
      </c>
      <c r="C5" s="15">
        <v>87</v>
      </c>
      <c r="D5" s="15" t="s">
        <v>601</v>
      </c>
      <c r="E5" s="16" t="s">
        <v>599</v>
      </c>
      <c r="F5" s="16"/>
    </row>
    <row r="6" spans="1:6" x14ac:dyDescent="0.2">
      <c r="A6" s="37" t="s">
        <v>602</v>
      </c>
      <c r="B6" s="15">
        <v>17</v>
      </c>
      <c r="C6" s="15">
        <v>87</v>
      </c>
      <c r="D6" s="15" t="s">
        <v>603</v>
      </c>
      <c r="E6" s="16" t="s">
        <v>599</v>
      </c>
      <c r="F6" s="16"/>
    </row>
    <row r="7" spans="1:6" x14ac:dyDescent="0.2">
      <c r="A7" s="37" t="s">
        <v>604</v>
      </c>
      <c r="B7" s="15">
        <v>14</v>
      </c>
      <c r="C7" s="15">
        <v>21</v>
      </c>
      <c r="D7" s="15" t="s">
        <v>605</v>
      </c>
      <c r="E7" s="16" t="s">
        <v>599</v>
      </c>
      <c r="F7" s="16"/>
    </row>
    <row r="8" spans="1:6" x14ac:dyDescent="0.2">
      <c r="A8" s="37" t="s">
        <v>606</v>
      </c>
      <c r="B8" s="15">
        <v>5</v>
      </c>
      <c r="C8" s="15" t="s">
        <v>607</v>
      </c>
      <c r="D8" s="15" t="s">
        <v>608</v>
      </c>
      <c r="E8" s="16" t="s">
        <v>599</v>
      </c>
      <c r="F8" s="16"/>
    </row>
    <row r="9" spans="1:6" x14ac:dyDescent="0.2">
      <c r="A9" s="37" t="s">
        <v>609</v>
      </c>
      <c r="B9" s="15">
        <v>9</v>
      </c>
      <c r="C9" s="15">
        <v>90</v>
      </c>
      <c r="D9" s="15" t="s">
        <v>601</v>
      </c>
      <c r="E9" s="16" t="s">
        <v>599</v>
      </c>
      <c r="F9" s="16"/>
    </row>
    <row r="10" spans="1:6" x14ac:dyDescent="0.2">
      <c r="A10" s="37" t="s">
        <v>610</v>
      </c>
      <c r="B10" s="15">
        <v>5</v>
      </c>
      <c r="C10" s="15" t="s">
        <v>611</v>
      </c>
      <c r="D10" s="15" t="s">
        <v>605</v>
      </c>
      <c r="E10" s="16" t="s">
        <v>599</v>
      </c>
      <c r="F10" s="16"/>
    </row>
    <row r="11" spans="1:6" x14ac:dyDescent="0.2">
      <c r="A11" s="37" t="s">
        <v>612</v>
      </c>
      <c r="B11" s="15">
        <v>10</v>
      </c>
      <c r="C11" s="15">
        <v>96</v>
      </c>
      <c r="D11" s="15" t="s">
        <v>605</v>
      </c>
      <c r="E11" s="16" t="s">
        <v>599</v>
      </c>
      <c r="F11" s="16"/>
    </row>
    <row r="12" spans="1:6" x14ac:dyDescent="0.2">
      <c r="A12" s="37" t="s">
        <v>613</v>
      </c>
      <c r="B12" s="15">
        <v>10</v>
      </c>
      <c r="C12" s="15" t="s">
        <v>584</v>
      </c>
      <c r="D12" s="15" t="s">
        <v>614</v>
      </c>
      <c r="E12" s="16" t="s">
        <v>599</v>
      </c>
      <c r="F12" s="16"/>
    </row>
    <row r="13" spans="1:6" x14ac:dyDescent="0.2">
      <c r="A13" s="37" t="s">
        <v>615</v>
      </c>
      <c r="B13" s="15">
        <v>14</v>
      </c>
      <c r="C13" s="15">
        <v>96</v>
      </c>
      <c r="D13" s="15" t="s">
        <v>605</v>
      </c>
      <c r="E13" s="16" t="s">
        <v>599</v>
      </c>
      <c r="F13" s="16"/>
    </row>
    <row r="14" spans="1:6" x14ac:dyDescent="0.2">
      <c r="A14" s="37" t="s">
        <v>616</v>
      </c>
      <c r="B14" s="15">
        <v>5</v>
      </c>
      <c r="C14" s="15">
        <v>58</v>
      </c>
      <c r="D14" s="15" t="s">
        <v>617</v>
      </c>
      <c r="E14" s="16" t="s">
        <v>599</v>
      </c>
      <c r="F14" s="16"/>
    </row>
    <row r="15" spans="1:6" x14ac:dyDescent="0.2">
      <c r="A15" s="37" t="s">
        <v>618</v>
      </c>
      <c r="B15" s="15">
        <v>14</v>
      </c>
      <c r="C15" s="15">
        <v>95</v>
      </c>
      <c r="D15" s="15" t="s">
        <v>619</v>
      </c>
      <c r="E15" s="16" t="s">
        <v>599</v>
      </c>
      <c r="F15" s="16"/>
    </row>
    <row r="16" spans="1:6" x14ac:dyDescent="0.2">
      <c r="A16" s="37" t="s">
        <v>620</v>
      </c>
      <c r="B16" s="15">
        <v>10</v>
      </c>
      <c r="C16" s="15">
        <v>91</v>
      </c>
      <c r="D16" s="15" t="s">
        <v>617</v>
      </c>
      <c r="E16" s="16" t="s">
        <v>599</v>
      </c>
      <c r="F16" s="16"/>
    </row>
    <row r="17" spans="1:6" x14ac:dyDescent="0.2">
      <c r="A17" s="37" t="s">
        <v>621</v>
      </c>
      <c r="B17" s="15">
        <v>23</v>
      </c>
      <c r="C17" s="15">
        <v>65</v>
      </c>
      <c r="D17" s="15" t="s">
        <v>603</v>
      </c>
      <c r="E17" s="16" t="s">
        <v>599</v>
      </c>
      <c r="F17" s="16"/>
    </row>
    <row r="18" spans="1:6" x14ac:dyDescent="0.2">
      <c r="A18" s="40" t="s">
        <v>622</v>
      </c>
      <c r="B18" s="19">
        <v>8</v>
      </c>
      <c r="C18" s="19">
        <v>47</v>
      </c>
      <c r="D18" s="41" t="s">
        <v>608</v>
      </c>
      <c r="E18" s="42" t="s">
        <v>599</v>
      </c>
      <c r="F18" s="16"/>
    </row>
    <row r="19" spans="1:6" x14ac:dyDescent="0.2">
      <c r="A19" s="37" t="s">
        <v>623</v>
      </c>
      <c r="B19" s="15">
        <v>14</v>
      </c>
      <c r="C19" s="15" t="s">
        <v>624</v>
      </c>
      <c r="D19" s="15" t="s">
        <v>617</v>
      </c>
      <c r="E19" s="16" t="s">
        <v>625</v>
      </c>
      <c r="F19" s="16">
        <v>4</v>
      </c>
    </row>
    <row r="20" spans="1:6" x14ac:dyDescent="0.2">
      <c r="A20" s="37" t="s">
        <v>626</v>
      </c>
      <c r="B20" s="15">
        <v>9</v>
      </c>
      <c r="C20" s="15">
        <v>84</v>
      </c>
      <c r="D20" s="15" t="s">
        <v>627</v>
      </c>
      <c r="E20" s="16" t="s">
        <v>625</v>
      </c>
      <c r="F20" s="15">
        <v>1.3</v>
      </c>
    </row>
    <row r="21" spans="1:6" x14ac:dyDescent="0.2">
      <c r="A21" s="37" t="s">
        <v>628</v>
      </c>
      <c r="B21" s="15">
        <v>12</v>
      </c>
      <c r="C21" s="15">
        <v>87</v>
      </c>
      <c r="D21" s="15" t="s">
        <v>629</v>
      </c>
      <c r="E21" s="16" t="s">
        <v>625</v>
      </c>
      <c r="F21" s="43" t="s">
        <v>630</v>
      </c>
    </row>
    <row r="22" spans="1:6" x14ac:dyDescent="0.2">
      <c r="A22" s="37" t="s">
        <v>631</v>
      </c>
      <c r="B22" s="15">
        <v>1</v>
      </c>
      <c r="C22" s="15">
        <v>90</v>
      </c>
      <c r="D22" s="15" t="s">
        <v>632</v>
      </c>
      <c r="E22" s="16" t="s">
        <v>625</v>
      </c>
      <c r="F22" s="16" t="s">
        <v>630</v>
      </c>
    </row>
    <row r="23" spans="1:6" x14ac:dyDescent="0.2">
      <c r="A23" s="37" t="s">
        <v>633</v>
      </c>
      <c r="B23" s="15">
        <v>16</v>
      </c>
      <c r="C23" s="15">
        <v>79</v>
      </c>
      <c r="D23" s="15" t="s">
        <v>634</v>
      </c>
      <c r="E23" s="16" t="s">
        <v>625</v>
      </c>
      <c r="F23" s="43" t="s">
        <v>635</v>
      </c>
    </row>
    <row r="24" spans="1:6" x14ac:dyDescent="0.2">
      <c r="A24" s="37" t="s">
        <v>636</v>
      </c>
      <c r="B24" s="15">
        <v>10</v>
      </c>
      <c r="C24" s="15">
        <v>95</v>
      </c>
      <c r="D24" s="15" t="s">
        <v>603</v>
      </c>
      <c r="E24" s="16" t="s">
        <v>625</v>
      </c>
      <c r="F24" s="16">
        <v>4</v>
      </c>
    </row>
    <row r="25" spans="1:6" x14ac:dyDescent="0.2">
      <c r="A25" s="37" t="s">
        <v>637</v>
      </c>
      <c r="B25" s="15">
        <v>1</v>
      </c>
      <c r="C25" s="15">
        <v>54</v>
      </c>
      <c r="D25" s="15" t="s">
        <v>638</v>
      </c>
      <c r="E25" s="16" t="s">
        <v>625</v>
      </c>
      <c r="F25" s="43" t="s">
        <v>639</v>
      </c>
    </row>
    <row r="26" spans="1:6" x14ac:dyDescent="0.2">
      <c r="A26" s="37" t="s">
        <v>640</v>
      </c>
      <c r="B26" s="15">
        <v>17</v>
      </c>
      <c r="C26" s="15" t="s">
        <v>641</v>
      </c>
      <c r="D26" s="15" t="s">
        <v>614</v>
      </c>
      <c r="E26" s="16" t="s">
        <v>625</v>
      </c>
      <c r="F26" s="16">
        <v>1.2</v>
      </c>
    </row>
    <row r="27" spans="1:6" x14ac:dyDescent="0.2">
      <c r="A27" s="37" t="s">
        <v>642</v>
      </c>
      <c r="B27" s="15">
        <v>5</v>
      </c>
      <c r="C27" s="15">
        <v>55</v>
      </c>
      <c r="D27" s="15" t="s">
        <v>643</v>
      </c>
      <c r="E27" s="16" t="s">
        <v>625</v>
      </c>
      <c r="F27" s="43" t="s">
        <v>635</v>
      </c>
    </row>
    <row r="28" spans="1:6" x14ac:dyDescent="0.2">
      <c r="A28" s="37" t="s">
        <v>644</v>
      </c>
      <c r="B28" s="15">
        <v>2</v>
      </c>
      <c r="C28" s="15">
        <v>21</v>
      </c>
      <c r="D28" s="15" t="s">
        <v>645</v>
      </c>
      <c r="E28" s="16" t="s">
        <v>625</v>
      </c>
      <c r="F28" s="16">
        <v>4</v>
      </c>
    </row>
    <row r="29" spans="1:6" x14ac:dyDescent="0.2">
      <c r="A29" s="40" t="s">
        <v>646</v>
      </c>
      <c r="B29" s="19">
        <v>1</v>
      </c>
      <c r="C29" s="19">
        <v>78</v>
      </c>
      <c r="D29" s="19" t="s">
        <v>629</v>
      </c>
      <c r="E29" s="42" t="s">
        <v>625</v>
      </c>
      <c r="F29" s="44" t="s">
        <v>639</v>
      </c>
    </row>
    <row r="30" spans="1:6" x14ac:dyDescent="0.2">
      <c r="A30" s="37" t="s">
        <v>647</v>
      </c>
      <c r="B30" s="15">
        <v>13</v>
      </c>
      <c r="C30" s="15">
        <v>49</v>
      </c>
      <c r="D30" s="15" t="s">
        <v>648</v>
      </c>
      <c r="E30" s="16" t="s">
        <v>625</v>
      </c>
      <c r="F30" s="16">
        <v>1.2</v>
      </c>
    </row>
    <row r="31" spans="1:6" x14ac:dyDescent="0.2">
      <c r="A31" s="37" t="s">
        <v>649</v>
      </c>
      <c r="B31" s="15">
        <v>5</v>
      </c>
      <c r="C31" s="15">
        <v>40</v>
      </c>
      <c r="D31" s="15" t="s">
        <v>650</v>
      </c>
      <c r="E31" s="16" t="s">
        <v>625</v>
      </c>
      <c r="F31" s="43" t="s">
        <v>639</v>
      </c>
    </row>
    <row r="32" spans="1:6" x14ac:dyDescent="0.2">
      <c r="A32" s="37" t="s">
        <v>651</v>
      </c>
      <c r="B32" s="15">
        <v>0</v>
      </c>
      <c r="C32" s="15">
        <v>30</v>
      </c>
      <c r="D32" s="15" t="s">
        <v>652</v>
      </c>
      <c r="E32" s="16" t="s">
        <v>625</v>
      </c>
      <c r="F32" s="43" t="s">
        <v>639</v>
      </c>
    </row>
    <row r="33" spans="1:6" x14ac:dyDescent="0.2">
      <c r="A33" s="37" t="s">
        <v>653</v>
      </c>
      <c r="B33" s="15">
        <v>16</v>
      </c>
      <c r="C33" s="15">
        <v>20</v>
      </c>
      <c r="D33" s="15" t="s">
        <v>645</v>
      </c>
      <c r="E33" s="16" t="s">
        <v>625</v>
      </c>
      <c r="F33" s="16">
        <v>1.2</v>
      </c>
    </row>
    <row r="34" spans="1:6" x14ac:dyDescent="0.2">
      <c r="F34" s="4" t="s">
        <v>654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6C6EC-2784-4D48-AB94-F6F67FC3C5E5}">
  <dimension ref="A1:I70"/>
  <sheetViews>
    <sheetView zoomScaleNormal="100" workbookViewId="0"/>
  </sheetViews>
  <sheetFormatPr baseColWidth="10" defaultRowHeight="16" x14ac:dyDescent="0.2"/>
  <cols>
    <col min="1" max="1" width="15.83203125" customWidth="1"/>
    <col min="2" max="2" width="16.5" customWidth="1"/>
    <col min="4" max="4" width="23.83203125" bestFit="1" customWidth="1"/>
    <col min="5" max="5" width="13.6640625" bestFit="1" customWidth="1"/>
    <col min="6" max="6" width="8.1640625" customWidth="1"/>
    <col min="7" max="7" width="31.1640625" customWidth="1"/>
  </cols>
  <sheetData>
    <row r="1" spans="1:9" x14ac:dyDescent="0.2">
      <c r="A1" s="2" t="s">
        <v>1361</v>
      </c>
    </row>
    <row r="3" spans="1:9" x14ac:dyDescent="0.2">
      <c r="A3" s="13" t="s">
        <v>300</v>
      </c>
      <c r="B3" s="24" t="s">
        <v>294</v>
      </c>
      <c r="C3" s="24" t="s">
        <v>295</v>
      </c>
      <c r="D3" s="13" t="s">
        <v>510</v>
      </c>
      <c r="E3" s="13" t="s">
        <v>511</v>
      </c>
      <c r="F3" s="13" t="s">
        <v>512</v>
      </c>
      <c r="G3" s="13" t="s">
        <v>296</v>
      </c>
      <c r="H3" s="13" t="s">
        <v>297</v>
      </c>
      <c r="I3" s="13" t="s">
        <v>513</v>
      </c>
    </row>
    <row r="4" spans="1:9" x14ac:dyDescent="0.2">
      <c r="A4" s="17" t="s">
        <v>501</v>
      </c>
      <c r="B4" s="17">
        <v>2</v>
      </c>
      <c r="C4" s="17">
        <v>25744117</v>
      </c>
      <c r="D4" s="17"/>
      <c r="E4" s="17" t="s">
        <v>514</v>
      </c>
      <c r="F4" s="26" t="s">
        <v>515</v>
      </c>
      <c r="G4" s="17" t="s">
        <v>452</v>
      </c>
      <c r="H4" s="17" t="s">
        <v>456</v>
      </c>
      <c r="I4" s="17" t="s">
        <v>516</v>
      </c>
    </row>
    <row r="5" spans="1:9" x14ac:dyDescent="0.2">
      <c r="A5" s="17" t="s">
        <v>501</v>
      </c>
      <c r="B5" s="17">
        <v>10</v>
      </c>
      <c r="C5" s="26">
        <v>95037271</v>
      </c>
      <c r="D5" s="17"/>
      <c r="E5" s="26" t="s">
        <v>517</v>
      </c>
      <c r="F5" s="26" t="s">
        <v>514</v>
      </c>
      <c r="G5" s="17" t="s">
        <v>452</v>
      </c>
      <c r="H5" s="26" t="s">
        <v>453</v>
      </c>
      <c r="I5" s="26" t="s">
        <v>516</v>
      </c>
    </row>
    <row r="6" spans="1:9" x14ac:dyDescent="0.2">
      <c r="A6" s="17" t="s">
        <v>503</v>
      </c>
      <c r="B6" s="26">
        <v>13</v>
      </c>
      <c r="C6" s="17">
        <v>28018475</v>
      </c>
      <c r="D6" s="17" t="s">
        <v>518</v>
      </c>
      <c r="E6" s="17" t="s">
        <v>519</v>
      </c>
      <c r="F6" s="17" t="s">
        <v>514</v>
      </c>
      <c r="G6" s="26" t="s">
        <v>3</v>
      </c>
      <c r="H6" s="17" t="s">
        <v>520</v>
      </c>
      <c r="I6" s="17" t="s">
        <v>521</v>
      </c>
    </row>
    <row r="7" spans="1:9" x14ac:dyDescent="0.2">
      <c r="A7" s="17" t="s">
        <v>503</v>
      </c>
      <c r="B7" s="26">
        <v>13</v>
      </c>
      <c r="C7" s="17">
        <v>28018505</v>
      </c>
      <c r="D7" s="17" t="s">
        <v>522</v>
      </c>
      <c r="E7" s="17" t="s">
        <v>514</v>
      </c>
      <c r="F7" s="17" t="s">
        <v>523</v>
      </c>
      <c r="G7" s="26" t="s">
        <v>3</v>
      </c>
      <c r="H7" s="17" t="s">
        <v>520</v>
      </c>
      <c r="I7" s="17" t="s">
        <v>521</v>
      </c>
    </row>
    <row r="8" spans="1:9" x14ac:dyDescent="0.2">
      <c r="A8" s="17" t="s">
        <v>503</v>
      </c>
      <c r="B8" s="26">
        <v>19</v>
      </c>
      <c r="C8" s="17">
        <v>10783109</v>
      </c>
      <c r="D8" s="17"/>
      <c r="E8" s="17" t="s">
        <v>523</v>
      </c>
      <c r="F8" s="17" t="s">
        <v>524</v>
      </c>
      <c r="G8" s="26" t="s">
        <v>452</v>
      </c>
      <c r="H8" s="17" t="s">
        <v>462</v>
      </c>
      <c r="I8" s="17" t="s">
        <v>516</v>
      </c>
    </row>
    <row r="9" spans="1:9" x14ac:dyDescent="0.2">
      <c r="A9" s="17" t="s">
        <v>504</v>
      </c>
      <c r="B9" s="26">
        <v>16</v>
      </c>
      <c r="C9" s="17">
        <v>67066734</v>
      </c>
      <c r="D9" s="17"/>
      <c r="E9" s="17" t="s">
        <v>525</v>
      </c>
      <c r="F9" s="17" t="s">
        <v>523</v>
      </c>
      <c r="G9" s="26" t="s">
        <v>3</v>
      </c>
      <c r="H9" s="17" t="s">
        <v>42</v>
      </c>
      <c r="I9" s="17" t="s">
        <v>521</v>
      </c>
    </row>
    <row r="10" spans="1:9" x14ac:dyDescent="0.2">
      <c r="A10" s="17" t="s">
        <v>504</v>
      </c>
      <c r="B10" s="26">
        <v>17</v>
      </c>
      <c r="C10" s="17">
        <v>42210195</v>
      </c>
      <c r="D10" s="17"/>
      <c r="E10" s="17" t="s">
        <v>519</v>
      </c>
      <c r="F10" s="17" t="s">
        <v>523</v>
      </c>
      <c r="G10" s="26" t="s">
        <v>3</v>
      </c>
      <c r="H10" s="17" t="s">
        <v>445</v>
      </c>
      <c r="I10" s="17" t="s">
        <v>521</v>
      </c>
    </row>
    <row r="11" spans="1:9" x14ac:dyDescent="0.2">
      <c r="A11" s="26" t="s">
        <v>505</v>
      </c>
      <c r="B11" s="26">
        <v>11</v>
      </c>
      <c r="C11" s="17">
        <v>32434966</v>
      </c>
      <c r="D11" s="17"/>
      <c r="E11" s="17" t="s">
        <v>526</v>
      </c>
      <c r="F11" s="17" t="s">
        <v>525</v>
      </c>
      <c r="G11" s="26" t="s">
        <v>452</v>
      </c>
      <c r="H11" s="17" t="s">
        <v>474</v>
      </c>
      <c r="I11" s="17" t="s">
        <v>516</v>
      </c>
    </row>
    <row r="12" spans="1:9" x14ac:dyDescent="0.2">
      <c r="A12" s="26" t="s">
        <v>505</v>
      </c>
      <c r="B12" s="26">
        <v>15</v>
      </c>
      <c r="C12" s="17">
        <v>90088702</v>
      </c>
      <c r="D12" s="17" t="s">
        <v>527</v>
      </c>
      <c r="E12" s="17" t="s">
        <v>514</v>
      </c>
      <c r="F12" s="17" t="s">
        <v>519</v>
      </c>
      <c r="G12" s="26" t="s">
        <v>3</v>
      </c>
      <c r="H12" s="17" t="s">
        <v>53</v>
      </c>
      <c r="I12" s="17" t="s">
        <v>521</v>
      </c>
    </row>
    <row r="13" spans="1:9" x14ac:dyDescent="0.2">
      <c r="A13" s="26" t="s">
        <v>507</v>
      </c>
      <c r="B13" s="26">
        <v>11</v>
      </c>
      <c r="C13" s="17">
        <v>118474159</v>
      </c>
      <c r="D13" s="17"/>
      <c r="E13" s="17" t="s">
        <v>523</v>
      </c>
      <c r="F13" s="17" t="s">
        <v>514</v>
      </c>
      <c r="G13" s="26" t="s">
        <v>3</v>
      </c>
      <c r="H13" s="17" t="s">
        <v>528</v>
      </c>
      <c r="I13" s="17" t="s">
        <v>521</v>
      </c>
    </row>
    <row r="14" spans="1:9" x14ac:dyDescent="0.2">
      <c r="A14" s="26" t="s">
        <v>509</v>
      </c>
      <c r="B14" s="26">
        <v>19</v>
      </c>
      <c r="C14" s="17">
        <v>33301513</v>
      </c>
      <c r="D14" s="17"/>
      <c r="E14" s="17" t="s">
        <v>519</v>
      </c>
      <c r="F14" s="17" t="s">
        <v>529</v>
      </c>
      <c r="G14" s="26" t="s">
        <v>481</v>
      </c>
      <c r="H14" s="17" t="s">
        <v>482</v>
      </c>
      <c r="I14" s="17" t="s">
        <v>521</v>
      </c>
    </row>
    <row r="15" spans="1:9" x14ac:dyDescent="0.2">
      <c r="A15" s="26" t="s">
        <v>509</v>
      </c>
      <c r="B15" s="26">
        <v>19</v>
      </c>
      <c r="C15" s="17">
        <v>33302247</v>
      </c>
      <c r="D15" s="17"/>
      <c r="E15" s="17" t="s">
        <v>530</v>
      </c>
      <c r="F15" s="17" t="s">
        <v>525</v>
      </c>
      <c r="G15" s="26" t="s">
        <v>452</v>
      </c>
      <c r="H15" s="17" t="s">
        <v>482</v>
      </c>
      <c r="I15" s="17" t="s">
        <v>516</v>
      </c>
    </row>
    <row r="16" spans="1:9" x14ac:dyDescent="0.2">
      <c r="A16" s="26" t="s">
        <v>531</v>
      </c>
      <c r="B16" s="26">
        <v>21</v>
      </c>
      <c r="C16" s="17">
        <v>34792302</v>
      </c>
      <c r="D16" s="17"/>
      <c r="E16" s="17" t="s">
        <v>532</v>
      </c>
      <c r="F16" s="17" t="s">
        <v>525</v>
      </c>
      <c r="G16" s="26" t="s">
        <v>452</v>
      </c>
      <c r="H16" s="17" t="s">
        <v>533</v>
      </c>
      <c r="I16" s="17" t="s">
        <v>516</v>
      </c>
    </row>
    <row r="17" spans="1:9" x14ac:dyDescent="0.2">
      <c r="A17" s="26" t="s">
        <v>534</v>
      </c>
      <c r="B17" s="26">
        <v>21</v>
      </c>
      <c r="C17" s="17">
        <v>34799329</v>
      </c>
      <c r="D17" s="17"/>
      <c r="E17" s="17" t="s">
        <v>535</v>
      </c>
      <c r="F17" s="17" t="s">
        <v>525</v>
      </c>
      <c r="G17" s="26" t="s">
        <v>452</v>
      </c>
      <c r="H17" s="17" t="s">
        <v>533</v>
      </c>
      <c r="I17" s="17" t="s">
        <v>516</v>
      </c>
    </row>
    <row r="18" spans="1:9" x14ac:dyDescent="0.2">
      <c r="A18" s="26" t="s">
        <v>536</v>
      </c>
      <c r="B18" s="26">
        <v>8</v>
      </c>
      <c r="C18" s="17">
        <v>112336671</v>
      </c>
      <c r="D18" s="17"/>
      <c r="E18" s="17" t="s">
        <v>523</v>
      </c>
      <c r="F18" s="17" t="s">
        <v>525</v>
      </c>
      <c r="G18" s="26" t="s">
        <v>3</v>
      </c>
      <c r="H18" s="17" t="s">
        <v>537</v>
      </c>
      <c r="I18" s="17" t="s">
        <v>521</v>
      </c>
    </row>
    <row r="19" spans="1:9" x14ac:dyDescent="0.2">
      <c r="A19" s="26" t="s">
        <v>538</v>
      </c>
      <c r="B19" s="26">
        <v>11</v>
      </c>
      <c r="C19" s="17">
        <v>32396396</v>
      </c>
      <c r="D19" s="17"/>
      <c r="E19" s="17" t="s">
        <v>523</v>
      </c>
      <c r="F19" s="17" t="s">
        <v>539</v>
      </c>
      <c r="G19" s="26" t="s">
        <v>452</v>
      </c>
      <c r="H19" s="17" t="s">
        <v>474</v>
      </c>
      <c r="I19" s="17" t="s">
        <v>516</v>
      </c>
    </row>
    <row r="20" spans="1:9" x14ac:dyDescent="0.2">
      <c r="A20" s="26" t="s">
        <v>538</v>
      </c>
      <c r="B20" s="26">
        <v>11</v>
      </c>
      <c r="C20" s="17">
        <v>32396397</v>
      </c>
      <c r="D20" s="17" t="s">
        <v>540</v>
      </c>
      <c r="E20" s="17" t="s">
        <v>514</v>
      </c>
      <c r="F20" s="17" t="s">
        <v>525</v>
      </c>
      <c r="G20" s="26" t="s">
        <v>3</v>
      </c>
      <c r="H20" s="17" t="s">
        <v>474</v>
      </c>
      <c r="I20" s="17" t="s">
        <v>521</v>
      </c>
    </row>
    <row r="21" spans="1:9" x14ac:dyDescent="0.2">
      <c r="A21" s="26" t="s">
        <v>538</v>
      </c>
      <c r="B21" s="26">
        <v>11</v>
      </c>
      <c r="C21" s="17">
        <v>32396400</v>
      </c>
      <c r="D21" s="17"/>
      <c r="E21" s="17" t="s">
        <v>514</v>
      </c>
      <c r="F21" s="17" t="s">
        <v>523</v>
      </c>
      <c r="G21" s="26" t="s">
        <v>3</v>
      </c>
      <c r="H21" s="17" t="s">
        <v>474</v>
      </c>
      <c r="I21" s="17" t="s">
        <v>521</v>
      </c>
    </row>
    <row r="22" spans="1:9" x14ac:dyDescent="0.2">
      <c r="A22" s="26" t="s">
        <v>538</v>
      </c>
      <c r="B22" s="26">
        <v>12</v>
      </c>
      <c r="C22" s="17">
        <v>47987133</v>
      </c>
      <c r="D22" s="17"/>
      <c r="E22" s="17" t="s">
        <v>514</v>
      </c>
      <c r="F22" s="17" t="s">
        <v>519</v>
      </c>
      <c r="G22" s="26" t="s">
        <v>3</v>
      </c>
      <c r="H22" s="17" t="s">
        <v>541</v>
      </c>
      <c r="I22" s="17" t="s">
        <v>521</v>
      </c>
    </row>
    <row r="23" spans="1:9" x14ac:dyDescent="0.2">
      <c r="A23" s="26" t="s">
        <v>538</v>
      </c>
      <c r="B23" s="26">
        <v>12</v>
      </c>
      <c r="C23" s="17">
        <v>112450394</v>
      </c>
      <c r="D23" s="17" t="s">
        <v>542</v>
      </c>
      <c r="E23" s="17" t="s">
        <v>525</v>
      </c>
      <c r="F23" s="17" t="s">
        <v>523</v>
      </c>
      <c r="G23" s="26" t="s">
        <v>3</v>
      </c>
      <c r="H23" s="17" t="s">
        <v>543</v>
      </c>
      <c r="I23" s="17" t="s">
        <v>521</v>
      </c>
    </row>
    <row r="24" spans="1:9" x14ac:dyDescent="0.2">
      <c r="A24" s="26" t="s">
        <v>544</v>
      </c>
      <c r="B24" s="26">
        <v>21</v>
      </c>
      <c r="C24" s="17">
        <v>34834533</v>
      </c>
      <c r="D24" s="17"/>
      <c r="E24" s="17" t="s">
        <v>525</v>
      </c>
      <c r="F24" s="17" t="s">
        <v>545</v>
      </c>
      <c r="G24" s="26" t="s">
        <v>452</v>
      </c>
      <c r="H24" s="17" t="s">
        <v>533</v>
      </c>
      <c r="I24" s="17" t="s">
        <v>516</v>
      </c>
    </row>
    <row r="25" spans="1:9" x14ac:dyDescent="0.2">
      <c r="A25" s="26" t="s">
        <v>546</v>
      </c>
      <c r="B25" s="26">
        <v>13</v>
      </c>
      <c r="C25" s="17">
        <v>28018505</v>
      </c>
      <c r="D25" s="17" t="s">
        <v>522</v>
      </c>
      <c r="E25" s="17" t="s">
        <v>514</v>
      </c>
      <c r="F25" s="17" t="s">
        <v>523</v>
      </c>
      <c r="G25" s="26" t="s">
        <v>3</v>
      </c>
      <c r="H25" s="17" t="s">
        <v>520</v>
      </c>
      <c r="I25" s="17" t="s">
        <v>521</v>
      </c>
    </row>
    <row r="26" spans="1:9" x14ac:dyDescent="0.2">
      <c r="A26" s="26" t="s">
        <v>547</v>
      </c>
      <c r="B26" s="26">
        <v>11</v>
      </c>
      <c r="C26" s="17">
        <v>32396363</v>
      </c>
      <c r="D26" s="17"/>
      <c r="E26" s="17" t="s">
        <v>514</v>
      </c>
      <c r="F26" s="17" t="s">
        <v>548</v>
      </c>
      <c r="G26" s="26" t="s">
        <v>452</v>
      </c>
      <c r="H26" s="17" t="s">
        <v>474</v>
      </c>
      <c r="I26" s="17" t="s">
        <v>516</v>
      </c>
    </row>
    <row r="27" spans="1:9" x14ac:dyDescent="0.2">
      <c r="A27" s="26" t="s">
        <v>547</v>
      </c>
      <c r="B27" s="27">
        <v>11</v>
      </c>
      <c r="C27" s="17">
        <v>32396365</v>
      </c>
      <c r="D27" s="17"/>
      <c r="E27" s="17" t="s">
        <v>549</v>
      </c>
      <c r="F27" s="17" t="s">
        <v>523</v>
      </c>
      <c r="G27" s="26" t="s">
        <v>550</v>
      </c>
      <c r="H27" s="17" t="s">
        <v>474</v>
      </c>
      <c r="I27" s="17" t="s">
        <v>521</v>
      </c>
    </row>
    <row r="28" spans="1:9" x14ac:dyDescent="0.2">
      <c r="A28" s="26" t="s">
        <v>547</v>
      </c>
      <c r="B28" s="27">
        <v>11</v>
      </c>
      <c r="C28" s="17">
        <v>32396395</v>
      </c>
      <c r="D28" s="17" t="s">
        <v>551</v>
      </c>
      <c r="E28" s="17" t="s">
        <v>514</v>
      </c>
      <c r="F28" s="17" t="s">
        <v>552</v>
      </c>
      <c r="G28" s="26" t="s">
        <v>452</v>
      </c>
      <c r="H28" s="17" t="s">
        <v>474</v>
      </c>
      <c r="I28" s="17" t="s">
        <v>516</v>
      </c>
    </row>
    <row r="29" spans="1:9" x14ac:dyDescent="0.2">
      <c r="A29" s="26" t="s">
        <v>547</v>
      </c>
      <c r="B29" s="27">
        <v>14</v>
      </c>
      <c r="C29" s="17">
        <v>99175398</v>
      </c>
      <c r="D29" s="17"/>
      <c r="E29" s="17" t="s">
        <v>519</v>
      </c>
      <c r="F29" s="17" t="s">
        <v>514</v>
      </c>
      <c r="G29" s="26" t="s">
        <v>3</v>
      </c>
      <c r="H29" s="17" t="s">
        <v>553</v>
      </c>
      <c r="I29" s="17" t="s">
        <v>521</v>
      </c>
    </row>
    <row r="30" spans="1:9" x14ac:dyDescent="0.2">
      <c r="A30" s="26" t="s">
        <v>547</v>
      </c>
      <c r="B30" s="27" t="s">
        <v>121</v>
      </c>
      <c r="C30" s="17">
        <v>45010960</v>
      </c>
      <c r="D30" s="17"/>
      <c r="E30" s="17" t="s">
        <v>525</v>
      </c>
      <c r="F30" s="17" t="s">
        <v>523</v>
      </c>
      <c r="G30" s="26" t="s">
        <v>31</v>
      </c>
      <c r="H30" s="17" t="s">
        <v>554</v>
      </c>
      <c r="I30" s="17" t="s">
        <v>516</v>
      </c>
    </row>
    <row r="31" spans="1:9" x14ac:dyDescent="0.2">
      <c r="A31" s="26" t="s">
        <v>555</v>
      </c>
      <c r="B31" s="27">
        <v>1</v>
      </c>
      <c r="C31" s="17">
        <v>114716127</v>
      </c>
      <c r="D31" s="17" t="s">
        <v>556</v>
      </c>
      <c r="E31" s="17" t="s">
        <v>514</v>
      </c>
      <c r="F31" s="17" t="s">
        <v>523</v>
      </c>
      <c r="G31" s="26" t="s">
        <v>3</v>
      </c>
      <c r="H31" s="17" t="s">
        <v>557</v>
      </c>
      <c r="I31" s="17" t="s">
        <v>521</v>
      </c>
    </row>
    <row r="32" spans="1:9" x14ac:dyDescent="0.2">
      <c r="A32" s="26" t="s">
        <v>558</v>
      </c>
      <c r="B32" s="27">
        <v>1</v>
      </c>
      <c r="C32" s="17">
        <v>114716127</v>
      </c>
      <c r="D32" s="17" t="s">
        <v>556</v>
      </c>
      <c r="E32" s="17" t="s">
        <v>514</v>
      </c>
      <c r="F32" s="17" t="s">
        <v>523</v>
      </c>
      <c r="G32" s="26" t="s">
        <v>3</v>
      </c>
      <c r="H32" s="17" t="s">
        <v>557</v>
      </c>
      <c r="I32" s="17" t="s">
        <v>521</v>
      </c>
    </row>
    <row r="33" spans="1:9" x14ac:dyDescent="0.2">
      <c r="A33" s="26" t="s">
        <v>558</v>
      </c>
      <c r="B33" s="27">
        <v>8</v>
      </c>
      <c r="C33" s="17">
        <v>112337575</v>
      </c>
      <c r="D33" s="17"/>
      <c r="E33" s="17" t="s">
        <v>514</v>
      </c>
      <c r="F33" s="17" t="s">
        <v>519</v>
      </c>
      <c r="G33" s="26" t="s">
        <v>3</v>
      </c>
      <c r="H33" s="17" t="s">
        <v>537</v>
      </c>
      <c r="I33" s="17" t="s">
        <v>521</v>
      </c>
    </row>
    <row r="34" spans="1:9" x14ac:dyDescent="0.2">
      <c r="A34" s="26" t="s">
        <v>558</v>
      </c>
      <c r="B34" s="27">
        <v>17</v>
      </c>
      <c r="C34" s="17">
        <v>7675135</v>
      </c>
      <c r="D34" s="17"/>
      <c r="E34" s="17" t="s">
        <v>525</v>
      </c>
      <c r="F34" s="17" t="s">
        <v>559</v>
      </c>
      <c r="G34" s="26" t="s">
        <v>452</v>
      </c>
      <c r="H34" s="17" t="s">
        <v>560</v>
      </c>
      <c r="I34" s="17" t="s">
        <v>516</v>
      </c>
    </row>
    <row r="35" spans="1:9" x14ac:dyDescent="0.2">
      <c r="A35" s="26" t="s">
        <v>558</v>
      </c>
      <c r="B35" s="27">
        <v>17</v>
      </c>
      <c r="C35" s="17">
        <v>31976553</v>
      </c>
      <c r="D35" s="17" t="s">
        <v>561</v>
      </c>
      <c r="E35" s="17" t="s">
        <v>514</v>
      </c>
      <c r="F35" s="17" t="s">
        <v>519</v>
      </c>
      <c r="G35" s="17" t="s">
        <v>23</v>
      </c>
      <c r="H35" s="17" t="s">
        <v>562</v>
      </c>
      <c r="I35" s="17" t="s">
        <v>516</v>
      </c>
    </row>
    <row r="36" spans="1:9" x14ac:dyDescent="0.2">
      <c r="A36" s="26" t="s">
        <v>558</v>
      </c>
      <c r="B36" s="27" t="s">
        <v>121</v>
      </c>
      <c r="C36" s="17">
        <v>134417251</v>
      </c>
      <c r="D36" s="17"/>
      <c r="E36" s="17" t="s">
        <v>525</v>
      </c>
      <c r="F36" s="17" t="s">
        <v>519</v>
      </c>
      <c r="G36" s="26" t="s">
        <v>3</v>
      </c>
      <c r="H36" s="17" t="s">
        <v>563</v>
      </c>
      <c r="I36" s="17" t="s">
        <v>521</v>
      </c>
    </row>
    <row r="37" spans="1:9" x14ac:dyDescent="0.2">
      <c r="A37" s="26" t="s">
        <v>564</v>
      </c>
      <c r="B37" s="27">
        <v>22</v>
      </c>
      <c r="C37" s="17">
        <v>41168580</v>
      </c>
      <c r="D37" s="17"/>
      <c r="E37" s="17" t="s">
        <v>523</v>
      </c>
      <c r="F37" s="17" t="s">
        <v>565</v>
      </c>
      <c r="G37" s="26" t="s">
        <v>449</v>
      </c>
      <c r="H37" s="17" t="s">
        <v>566</v>
      </c>
      <c r="I37" s="17" t="s">
        <v>521</v>
      </c>
    </row>
    <row r="38" spans="1:9" x14ac:dyDescent="0.2">
      <c r="A38" s="26" t="s">
        <v>567</v>
      </c>
      <c r="B38" s="27">
        <v>12</v>
      </c>
      <c r="C38" s="17">
        <v>112450361</v>
      </c>
      <c r="D38" s="17" t="s">
        <v>568</v>
      </c>
      <c r="E38" s="17" t="s">
        <v>525</v>
      </c>
      <c r="F38" s="17" t="s">
        <v>519</v>
      </c>
      <c r="G38" s="26" t="s">
        <v>3</v>
      </c>
      <c r="H38" s="17" t="s">
        <v>543</v>
      </c>
      <c r="I38" s="17" t="s">
        <v>521</v>
      </c>
    </row>
    <row r="39" spans="1:9" x14ac:dyDescent="0.2">
      <c r="A39" s="26" t="s">
        <v>567</v>
      </c>
      <c r="B39" s="27">
        <v>20</v>
      </c>
      <c r="C39" s="17">
        <v>32434638</v>
      </c>
      <c r="D39" s="17" t="s">
        <v>569</v>
      </c>
      <c r="E39" s="17" t="s">
        <v>570</v>
      </c>
      <c r="F39" s="17" t="s">
        <v>523</v>
      </c>
      <c r="G39" s="26" t="s">
        <v>452</v>
      </c>
      <c r="H39" s="17" t="s">
        <v>571</v>
      </c>
      <c r="I39" s="17" t="s">
        <v>516</v>
      </c>
    </row>
    <row r="40" spans="1:9" x14ac:dyDescent="0.2">
      <c r="A40" s="26" t="s">
        <v>572</v>
      </c>
      <c r="B40" s="26">
        <v>1</v>
      </c>
      <c r="C40" s="17">
        <v>114713907</v>
      </c>
      <c r="D40" s="17" t="s">
        <v>573</v>
      </c>
      <c r="E40" s="17" t="s">
        <v>519</v>
      </c>
      <c r="F40" s="17" t="s">
        <v>525</v>
      </c>
      <c r="G40" s="26" t="s">
        <v>3</v>
      </c>
      <c r="H40" s="17" t="s">
        <v>557</v>
      </c>
      <c r="I40" s="17" t="s">
        <v>521</v>
      </c>
    </row>
    <row r="41" spans="1:9" x14ac:dyDescent="0.2">
      <c r="A41" s="26" t="s">
        <v>572</v>
      </c>
      <c r="B41" s="26">
        <v>6</v>
      </c>
      <c r="C41" s="17">
        <v>157201464</v>
      </c>
      <c r="D41" s="17" t="s">
        <v>574</v>
      </c>
      <c r="E41" s="17" t="s">
        <v>514</v>
      </c>
      <c r="F41" s="17" t="s">
        <v>519</v>
      </c>
      <c r="G41" s="26" t="s">
        <v>23</v>
      </c>
      <c r="H41" s="17" t="s">
        <v>575</v>
      </c>
      <c r="I41" s="17" t="s">
        <v>516</v>
      </c>
    </row>
    <row r="42" spans="1:9" x14ac:dyDescent="0.2">
      <c r="A42" s="26" t="s">
        <v>572</v>
      </c>
      <c r="B42" s="26">
        <v>11</v>
      </c>
      <c r="C42" s="17">
        <v>32396392</v>
      </c>
      <c r="D42" s="17"/>
      <c r="E42" s="17" t="s">
        <v>525</v>
      </c>
      <c r="F42" s="17" t="s">
        <v>576</v>
      </c>
      <c r="G42" s="26" t="s">
        <v>452</v>
      </c>
      <c r="H42" s="17" t="s">
        <v>474</v>
      </c>
      <c r="I42" s="17" t="s">
        <v>516</v>
      </c>
    </row>
    <row r="43" spans="1:9" x14ac:dyDescent="0.2">
      <c r="A43" s="26" t="s">
        <v>572</v>
      </c>
      <c r="B43" s="26">
        <v>11</v>
      </c>
      <c r="C43" s="17">
        <v>32396397</v>
      </c>
      <c r="D43" s="17"/>
      <c r="E43" s="17" t="s">
        <v>514</v>
      </c>
      <c r="F43" s="17" t="s">
        <v>577</v>
      </c>
      <c r="G43" s="26" t="s">
        <v>578</v>
      </c>
      <c r="H43" s="17" t="s">
        <v>474</v>
      </c>
      <c r="I43" s="17" t="s">
        <v>516</v>
      </c>
    </row>
    <row r="44" spans="1:9" x14ac:dyDescent="0.2">
      <c r="A44" s="26" t="s">
        <v>572</v>
      </c>
      <c r="B44" s="26">
        <v>16</v>
      </c>
      <c r="C44" s="17">
        <v>3729767</v>
      </c>
      <c r="D44" s="17"/>
      <c r="E44" s="17" t="s">
        <v>548</v>
      </c>
      <c r="F44" s="17" t="s">
        <v>514</v>
      </c>
      <c r="G44" s="26" t="s">
        <v>452</v>
      </c>
      <c r="H44" s="17" t="s">
        <v>579</v>
      </c>
      <c r="I44" s="17" t="s">
        <v>516</v>
      </c>
    </row>
    <row r="46" spans="1:9" x14ac:dyDescent="0.2">
      <c r="A46" s="28" t="s">
        <v>300</v>
      </c>
      <c r="B46" s="28" t="s">
        <v>580</v>
      </c>
    </row>
    <row r="47" spans="1:9" x14ac:dyDescent="0.2">
      <c r="A47" s="29" t="s">
        <v>501</v>
      </c>
      <c r="B47" s="29" t="s">
        <v>581</v>
      </c>
    </row>
    <row r="48" spans="1:9" x14ac:dyDescent="0.2">
      <c r="A48" s="29" t="s">
        <v>503</v>
      </c>
      <c r="B48" s="29" t="s">
        <v>581</v>
      </c>
    </row>
    <row r="49" spans="1:2" x14ac:dyDescent="0.2">
      <c r="A49" s="29" t="s">
        <v>504</v>
      </c>
      <c r="B49" s="29" t="s">
        <v>581</v>
      </c>
    </row>
    <row r="50" spans="1:2" x14ac:dyDescent="0.2">
      <c r="A50" s="29" t="s">
        <v>505</v>
      </c>
      <c r="B50" s="29" t="s">
        <v>582</v>
      </c>
    </row>
    <row r="51" spans="1:2" x14ac:dyDescent="0.2">
      <c r="A51" s="29" t="s">
        <v>507</v>
      </c>
      <c r="B51" s="17" t="s">
        <v>583</v>
      </c>
    </row>
    <row r="52" spans="1:2" x14ac:dyDescent="0.2">
      <c r="A52" s="29" t="s">
        <v>509</v>
      </c>
      <c r="B52" s="17" t="s">
        <v>584</v>
      </c>
    </row>
    <row r="53" spans="1:2" x14ac:dyDescent="0.2">
      <c r="A53" s="29" t="s">
        <v>531</v>
      </c>
      <c r="B53" s="17" t="s">
        <v>584</v>
      </c>
    </row>
    <row r="54" spans="1:2" x14ac:dyDescent="0.2">
      <c r="A54" s="29" t="s">
        <v>534</v>
      </c>
      <c r="B54" s="17" t="s">
        <v>585</v>
      </c>
    </row>
    <row r="55" spans="1:2" x14ac:dyDescent="0.2">
      <c r="A55" s="29" t="s">
        <v>536</v>
      </c>
      <c r="B55" s="17" t="s">
        <v>586</v>
      </c>
    </row>
    <row r="56" spans="1:2" x14ac:dyDescent="0.2">
      <c r="A56" s="29" t="s">
        <v>587</v>
      </c>
      <c r="B56" s="17" t="s">
        <v>584</v>
      </c>
    </row>
    <row r="57" spans="1:2" x14ac:dyDescent="0.2">
      <c r="A57" s="29" t="s">
        <v>538</v>
      </c>
      <c r="B57" s="17" t="s">
        <v>584</v>
      </c>
    </row>
    <row r="58" spans="1:2" x14ac:dyDescent="0.2">
      <c r="A58" s="29" t="s">
        <v>588</v>
      </c>
      <c r="B58" s="17" t="s">
        <v>584</v>
      </c>
    </row>
    <row r="59" spans="1:2" x14ac:dyDescent="0.2">
      <c r="A59" s="29" t="s">
        <v>544</v>
      </c>
      <c r="B59" s="17" t="s">
        <v>586</v>
      </c>
    </row>
    <row r="60" spans="1:2" x14ac:dyDescent="0.2">
      <c r="A60" s="29" t="s">
        <v>546</v>
      </c>
      <c r="B60" s="17" t="s">
        <v>584</v>
      </c>
    </row>
    <row r="61" spans="1:2" x14ac:dyDescent="0.2">
      <c r="A61" s="29" t="s">
        <v>547</v>
      </c>
      <c r="B61" s="17" t="s">
        <v>584</v>
      </c>
    </row>
    <row r="62" spans="1:2" x14ac:dyDescent="0.2">
      <c r="A62" s="29" t="s">
        <v>555</v>
      </c>
      <c r="B62" s="17" t="s">
        <v>581</v>
      </c>
    </row>
    <row r="63" spans="1:2" x14ac:dyDescent="0.2">
      <c r="A63" s="29" t="s">
        <v>558</v>
      </c>
      <c r="B63" s="17" t="s">
        <v>589</v>
      </c>
    </row>
    <row r="64" spans="1:2" x14ac:dyDescent="0.2">
      <c r="A64" s="29" t="s">
        <v>590</v>
      </c>
      <c r="B64" s="17" t="s">
        <v>584</v>
      </c>
    </row>
    <row r="65" spans="1:3" x14ac:dyDescent="0.2">
      <c r="A65" s="29" t="s">
        <v>564</v>
      </c>
      <c r="B65" s="17" t="s">
        <v>591</v>
      </c>
    </row>
    <row r="66" spans="1:3" x14ac:dyDescent="0.2">
      <c r="A66" s="29" t="s">
        <v>567</v>
      </c>
      <c r="B66" s="17" t="s">
        <v>592</v>
      </c>
    </row>
    <row r="67" spans="1:3" x14ac:dyDescent="0.2">
      <c r="A67" s="29" t="s">
        <v>572</v>
      </c>
      <c r="B67" s="17" t="s">
        <v>593</v>
      </c>
    </row>
    <row r="68" spans="1:3" x14ac:dyDescent="0.2">
      <c r="A68" s="5"/>
      <c r="B68" s="5"/>
      <c r="C68" s="5"/>
    </row>
    <row r="69" spans="1:3" x14ac:dyDescent="0.2">
      <c r="A69" s="5"/>
      <c r="B69" s="5"/>
      <c r="C69" s="5"/>
    </row>
    <row r="70" spans="1:3" x14ac:dyDescent="0.2">
      <c r="A70" s="5"/>
      <c r="B70" s="5"/>
      <c r="C70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A4CE3-2BA6-1F43-A443-A4A953CA1E7E}">
  <dimension ref="A1:I105"/>
  <sheetViews>
    <sheetView workbookViewId="0">
      <selection activeCell="J12" sqref="J12"/>
    </sheetView>
  </sheetViews>
  <sheetFormatPr baseColWidth="10" defaultRowHeight="16" x14ac:dyDescent="0.2"/>
  <cols>
    <col min="1" max="1" width="25.5" customWidth="1"/>
    <col min="2" max="2" width="12.5" customWidth="1"/>
    <col min="3" max="3" width="8" customWidth="1"/>
    <col min="4" max="4" width="9.33203125" customWidth="1"/>
    <col min="8" max="8" width="13.6640625" customWidth="1"/>
  </cols>
  <sheetData>
    <row r="1" spans="1:9" x14ac:dyDescent="0.2">
      <c r="A1" s="54" t="s">
        <v>1403</v>
      </c>
    </row>
    <row r="2" spans="1:9" x14ac:dyDescent="0.2">
      <c r="A2" s="54"/>
    </row>
    <row r="3" spans="1:9" ht="32" x14ac:dyDescent="0.2">
      <c r="A3" s="24" t="s">
        <v>1137</v>
      </c>
      <c r="B3" s="24" t="s">
        <v>1138</v>
      </c>
      <c r="C3" s="24" t="s">
        <v>1139</v>
      </c>
      <c r="D3" s="24" t="s">
        <v>1140</v>
      </c>
      <c r="E3" s="24" t="s">
        <v>1141</v>
      </c>
      <c r="F3" s="24" t="s">
        <v>1142</v>
      </c>
      <c r="G3" s="24" t="s">
        <v>1143</v>
      </c>
      <c r="H3" s="24" t="s">
        <v>1144</v>
      </c>
      <c r="I3" s="6"/>
    </row>
    <row r="4" spans="1:9" x14ac:dyDescent="0.2">
      <c r="A4" s="26" t="s">
        <v>1145</v>
      </c>
      <c r="B4" s="26">
        <v>719.25089300000002</v>
      </c>
      <c r="C4" s="26">
        <v>-9.9138099000000004</v>
      </c>
      <c r="D4" s="26">
        <v>1.4856348100000001</v>
      </c>
      <c r="E4" s="26">
        <v>-6.6731137</v>
      </c>
      <c r="F4" s="58">
        <v>2.5000000000000001E-11</v>
      </c>
      <c r="G4" s="58">
        <v>3.5800000000000003E-8</v>
      </c>
      <c r="H4" s="26" t="s">
        <v>1146</v>
      </c>
      <c r="I4" s="6"/>
    </row>
    <row r="5" spans="1:9" x14ac:dyDescent="0.2">
      <c r="A5" s="26" t="s">
        <v>1147</v>
      </c>
      <c r="B5" s="26">
        <v>2070.4512300000001</v>
      </c>
      <c r="C5" s="26">
        <v>-9.2642176999999997</v>
      </c>
      <c r="D5" s="26">
        <v>1.1947828</v>
      </c>
      <c r="E5" s="26">
        <v>-7.7538926999999997</v>
      </c>
      <c r="F5" s="58">
        <v>8.91E-15</v>
      </c>
      <c r="G5" s="58">
        <v>4.5899999999999998E-11</v>
      </c>
      <c r="H5" s="26" t="s">
        <v>1148</v>
      </c>
      <c r="I5" s="6"/>
    </row>
    <row r="6" spans="1:9" x14ac:dyDescent="0.2">
      <c r="A6" s="26" t="s">
        <v>1149</v>
      </c>
      <c r="B6" s="26">
        <v>143.50746100000001</v>
      </c>
      <c r="C6" s="26">
        <v>-8.5614541000000006</v>
      </c>
      <c r="D6" s="26">
        <v>1.6652521</v>
      </c>
      <c r="E6" s="26">
        <v>-5.1412360000000001</v>
      </c>
      <c r="F6" s="58">
        <v>2.7300000000000002E-7</v>
      </c>
      <c r="G6" s="58">
        <v>7.0900000000000002E-5</v>
      </c>
      <c r="H6" s="26" t="s">
        <v>584</v>
      </c>
      <c r="I6" s="6"/>
    </row>
    <row r="7" spans="1:9" x14ac:dyDescent="0.2">
      <c r="A7" s="26" t="s">
        <v>1150</v>
      </c>
      <c r="B7" s="26">
        <v>1799.3741600000001</v>
      </c>
      <c r="C7" s="26">
        <v>-8.1744391000000007</v>
      </c>
      <c r="D7" s="26">
        <v>0.94646960000000002</v>
      </c>
      <c r="E7" s="26">
        <v>-8.6367686999999993</v>
      </c>
      <c r="F7" s="58">
        <v>5.7800000000000001E-18</v>
      </c>
      <c r="G7" s="58">
        <v>4.9599999999999998E-14</v>
      </c>
      <c r="H7" s="26" t="s">
        <v>1151</v>
      </c>
      <c r="I7" s="6"/>
    </row>
    <row r="8" spans="1:9" x14ac:dyDescent="0.2">
      <c r="A8" s="26" t="s">
        <v>1152</v>
      </c>
      <c r="B8" s="26">
        <v>1110.3431800000001</v>
      </c>
      <c r="C8" s="26">
        <v>-8.1559501999999995</v>
      </c>
      <c r="D8" s="26">
        <v>0.86272872</v>
      </c>
      <c r="E8" s="26">
        <v>-9.4536671000000005</v>
      </c>
      <c r="F8" s="58">
        <v>3.2700000000000001E-21</v>
      </c>
      <c r="G8" s="58">
        <v>8.4200000000000005E-17</v>
      </c>
      <c r="H8" s="26" t="s">
        <v>1153</v>
      </c>
      <c r="I8" s="6"/>
    </row>
    <row r="9" spans="1:9" x14ac:dyDescent="0.2">
      <c r="A9" s="26" t="s">
        <v>1154</v>
      </c>
      <c r="B9" s="26">
        <v>1070.2874099999999</v>
      </c>
      <c r="C9" s="26">
        <v>-8.1001186999999994</v>
      </c>
      <c r="D9" s="26">
        <v>1.41182976</v>
      </c>
      <c r="E9" s="26">
        <v>-5.7373196999999996</v>
      </c>
      <c r="F9" s="58">
        <v>9.6199999999999995E-9</v>
      </c>
      <c r="G9" s="58">
        <v>4.2699999999999998E-6</v>
      </c>
      <c r="H9" s="26" t="s">
        <v>1155</v>
      </c>
      <c r="I9" s="6"/>
    </row>
    <row r="10" spans="1:9" x14ac:dyDescent="0.2">
      <c r="A10" s="26" t="s">
        <v>1156</v>
      </c>
      <c r="B10" s="26">
        <v>1851.05242</v>
      </c>
      <c r="C10" s="26">
        <v>-8.0779151999999996</v>
      </c>
      <c r="D10" s="26">
        <v>0.99000721000000003</v>
      </c>
      <c r="E10" s="26">
        <v>-8.1594508000000001</v>
      </c>
      <c r="F10" s="58">
        <v>3.37E-16</v>
      </c>
      <c r="G10" s="58">
        <v>2.1600000000000001E-12</v>
      </c>
      <c r="H10" s="26" t="s">
        <v>1157</v>
      </c>
      <c r="I10" s="6"/>
    </row>
    <row r="11" spans="1:9" x14ac:dyDescent="0.2">
      <c r="A11" s="26" t="s">
        <v>1158</v>
      </c>
      <c r="B11" s="26">
        <v>53.168492499999999</v>
      </c>
      <c r="C11" s="26">
        <v>-8.0757709999999996</v>
      </c>
      <c r="D11" s="26">
        <v>1.53884109</v>
      </c>
      <c r="E11" s="26">
        <v>-5.2479563999999996</v>
      </c>
      <c r="F11" s="58">
        <v>1.54E-7</v>
      </c>
      <c r="G11" s="58">
        <v>4.4499999999999997E-5</v>
      </c>
      <c r="H11" s="26" t="s">
        <v>1159</v>
      </c>
      <c r="I11" s="6"/>
    </row>
    <row r="12" spans="1:9" x14ac:dyDescent="0.2">
      <c r="A12" s="26" t="s">
        <v>1160</v>
      </c>
      <c r="B12" s="26">
        <v>57.629942900000003</v>
      </c>
      <c r="C12" s="26">
        <v>-7.8129407999999998</v>
      </c>
      <c r="D12" s="26">
        <v>1.51006711</v>
      </c>
      <c r="E12" s="26">
        <v>-5.1739031000000004</v>
      </c>
      <c r="F12" s="58">
        <v>2.29E-7</v>
      </c>
      <c r="G12" s="58">
        <v>6.2100000000000005E-5</v>
      </c>
      <c r="H12" s="26" t="s">
        <v>1161</v>
      </c>
      <c r="I12" s="6"/>
    </row>
    <row r="13" spans="1:9" x14ac:dyDescent="0.2">
      <c r="A13" s="26" t="s">
        <v>1162</v>
      </c>
      <c r="B13" s="26">
        <v>29.429037300000001</v>
      </c>
      <c r="C13" s="26">
        <v>-7.6868368</v>
      </c>
      <c r="D13" s="26">
        <v>1.39142133</v>
      </c>
      <c r="E13" s="26">
        <v>-5.5244495000000002</v>
      </c>
      <c r="F13" s="58">
        <v>3.3099999999999999E-8</v>
      </c>
      <c r="G13" s="58">
        <v>1.2099999999999999E-5</v>
      </c>
      <c r="H13" s="26" t="s">
        <v>1163</v>
      </c>
      <c r="I13" s="6"/>
    </row>
    <row r="14" spans="1:9" x14ac:dyDescent="0.2">
      <c r="A14" s="26" t="s">
        <v>1164</v>
      </c>
      <c r="B14" s="26">
        <v>145.58473699999999</v>
      </c>
      <c r="C14" s="26">
        <v>-7.4873814000000003</v>
      </c>
      <c r="D14" s="26">
        <v>1.2657284799999999</v>
      </c>
      <c r="E14" s="26">
        <v>-5.9154720000000003</v>
      </c>
      <c r="F14" s="58">
        <v>3.3099999999999999E-9</v>
      </c>
      <c r="G14" s="58">
        <v>1.77E-6</v>
      </c>
      <c r="H14" s="26"/>
      <c r="I14" s="6"/>
    </row>
    <row r="15" spans="1:9" x14ac:dyDescent="0.2">
      <c r="A15" s="26" t="s">
        <v>1165</v>
      </c>
      <c r="B15" s="26">
        <v>24.364755200000001</v>
      </c>
      <c r="C15" s="26">
        <v>-7.4357581000000001</v>
      </c>
      <c r="D15" s="26">
        <v>1.49504507</v>
      </c>
      <c r="E15" s="26">
        <v>-4.9736013000000003</v>
      </c>
      <c r="F15" s="58">
        <v>6.5700000000000002E-7</v>
      </c>
      <c r="G15" s="26">
        <v>1.3446000000000001E-4</v>
      </c>
      <c r="H15" s="26" t="s">
        <v>1166</v>
      </c>
      <c r="I15" s="6"/>
    </row>
    <row r="16" spans="1:9" x14ac:dyDescent="0.2">
      <c r="A16" s="26" t="s">
        <v>1167</v>
      </c>
      <c r="B16" s="26">
        <v>217.48468600000001</v>
      </c>
      <c r="C16" s="26">
        <v>-7.1285251000000001</v>
      </c>
      <c r="D16" s="26">
        <v>1.3377371600000001</v>
      </c>
      <c r="E16" s="26">
        <v>-5.3287934999999997</v>
      </c>
      <c r="F16" s="58">
        <v>9.8900000000000005E-8</v>
      </c>
      <c r="G16" s="58">
        <v>3.0700000000000001E-5</v>
      </c>
      <c r="H16" s="26" t="s">
        <v>1168</v>
      </c>
      <c r="I16" s="6"/>
    </row>
    <row r="17" spans="1:9" x14ac:dyDescent="0.2">
      <c r="A17" s="26" t="s">
        <v>1169</v>
      </c>
      <c r="B17" s="26">
        <v>277.240725</v>
      </c>
      <c r="C17" s="26">
        <v>-6.8495642999999999</v>
      </c>
      <c r="D17" s="26">
        <v>1.35452868</v>
      </c>
      <c r="E17" s="26">
        <v>-5.0567878999999998</v>
      </c>
      <c r="F17" s="58">
        <v>4.2599999999999998E-7</v>
      </c>
      <c r="G17" s="58">
        <v>9.6899999999999997E-5</v>
      </c>
      <c r="H17" s="26" t="s">
        <v>1170</v>
      </c>
      <c r="I17" s="6"/>
    </row>
    <row r="18" spans="1:9" x14ac:dyDescent="0.2">
      <c r="A18" s="26" t="s">
        <v>1171</v>
      </c>
      <c r="B18" s="26">
        <v>62.510345399999999</v>
      </c>
      <c r="C18" s="26">
        <v>-6.7915698000000004</v>
      </c>
      <c r="D18" s="26">
        <v>1.03195477</v>
      </c>
      <c r="E18" s="26">
        <v>-6.5812670000000004</v>
      </c>
      <c r="F18" s="58">
        <v>4.6599999999999999E-11</v>
      </c>
      <c r="G18" s="58">
        <v>5.4599999999999999E-8</v>
      </c>
      <c r="H18" s="26" t="s">
        <v>1172</v>
      </c>
      <c r="I18" s="6"/>
    </row>
    <row r="19" spans="1:9" x14ac:dyDescent="0.2">
      <c r="A19" s="26" t="s">
        <v>1173</v>
      </c>
      <c r="B19" s="26">
        <v>8.2711837999999993</v>
      </c>
      <c r="C19" s="26">
        <v>-6.7488115000000004</v>
      </c>
      <c r="D19" s="26">
        <v>2.1999089500000002</v>
      </c>
      <c r="E19" s="26">
        <v>-3.0677686</v>
      </c>
      <c r="F19" s="26">
        <v>2.15664E-3</v>
      </c>
      <c r="G19" s="26">
        <v>4.1725030000000003E-2</v>
      </c>
      <c r="H19" s="26" t="s">
        <v>1174</v>
      </c>
      <c r="I19" s="6"/>
    </row>
    <row r="20" spans="1:9" x14ac:dyDescent="0.2">
      <c r="A20" s="26" t="s">
        <v>1175</v>
      </c>
      <c r="B20" s="26">
        <v>15.2519948</v>
      </c>
      <c r="C20" s="26">
        <v>-6.6319774999999996</v>
      </c>
      <c r="D20" s="26">
        <v>1.5458706499999999</v>
      </c>
      <c r="E20" s="26">
        <v>-4.2901245000000001</v>
      </c>
      <c r="F20" s="58">
        <v>1.7900000000000001E-5</v>
      </c>
      <c r="G20" s="26">
        <v>1.55758E-3</v>
      </c>
      <c r="H20" s="26" t="s">
        <v>1176</v>
      </c>
      <c r="I20" s="6"/>
    </row>
    <row r="21" spans="1:9" x14ac:dyDescent="0.2">
      <c r="A21" s="26" t="s">
        <v>1177</v>
      </c>
      <c r="B21" s="26">
        <v>50.002684000000002</v>
      </c>
      <c r="C21" s="26">
        <v>-6.5276528999999996</v>
      </c>
      <c r="D21" s="26">
        <v>0.92234141999999997</v>
      </c>
      <c r="E21" s="26">
        <v>-7.0772630999999997</v>
      </c>
      <c r="F21" s="58">
        <v>1.47E-12</v>
      </c>
      <c r="G21" s="58">
        <v>4.2000000000000004E-9</v>
      </c>
      <c r="H21" s="26" t="s">
        <v>1178</v>
      </c>
      <c r="I21" s="6"/>
    </row>
    <row r="22" spans="1:9" x14ac:dyDescent="0.2">
      <c r="A22" s="26" t="s">
        <v>1179</v>
      </c>
      <c r="B22" s="26">
        <v>929.88529100000005</v>
      </c>
      <c r="C22" s="26">
        <v>-6.5169455999999997</v>
      </c>
      <c r="D22" s="26">
        <v>1.0297576799999999</v>
      </c>
      <c r="E22" s="26">
        <v>-6.3286205000000004</v>
      </c>
      <c r="F22" s="58">
        <v>2.4699999999999997E-10</v>
      </c>
      <c r="G22" s="58">
        <v>2.36E-7</v>
      </c>
      <c r="H22" s="26" t="s">
        <v>1180</v>
      </c>
      <c r="I22" s="6"/>
    </row>
    <row r="23" spans="1:9" x14ac:dyDescent="0.2">
      <c r="A23" s="26" t="s">
        <v>1181</v>
      </c>
      <c r="B23" s="26">
        <v>22.8864746</v>
      </c>
      <c r="C23" s="26">
        <v>-6.4370506000000001</v>
      </c>
      <c r="D23" s="26">
        <v>1.20263293</v>
      </c>
      <c r="E23" s="26">
        <v>-5.3524649000000002</v>
      </c>
      <c r="F23" s="58">
        <v>8.6799999999999996E-8</v>
      </c>
      <c r="G23" s="58">
        <v>2.7900000000000001E-5</v>
      </c>
      <c r="H23" s="26" t="s">
        <v>1182</v>
      </c>
      <c r="I23" s="6"/>
    </row>
    <row r="24" spans="1:9" x14ac:dyDescent="0.2">
      <c r="A24" s="26" t="s">
        <v>1183</v>
      </c>
      <c r="B24" s="26">
        <v>295.17371000000003</v>
      </c>
      <c r="C24" s="26">
        <v>-6.3001012000000003</v>
      </c>
      <c r="D24" s="26">
        <v>1.2258159900000001</v>
      </c>
      <c r="E24" s="26">
        <v>-5.1395162000000001</v>
      </c>
      <c r="F24" s="58">
        <v>2.7500000000000001E-7</v>
      </c>
      <c r="G24" s="58">
        <v>7.0900000000000002E-5</v>
      </c>
      <c r="H24" s="26" t="s">
        <v>584</v>
      </c>
      <c r="I24" s="6"/>
    </row>
    <row r="25" spans="1:9" x14ac:dyDescent="0.2">
      <c r="A25" s="26" t="s">
        <v>1184</v>
      </c>
      <c r="B25" s="26">
        <v>424.36400900000001</v>
      </c>
      <c r="C25" s="26">
        <v>-6.2559110000000002</v>
      </c>
      <c r="D25" s="26">
        <v>0.89617166000000004</v>
      </c>
      <c r="E25" s="26">
        <v>-6.9807060999999999</v>
      </c>
      <c r="F25" s="58">
        <v>2.94E-12</v>
      </c>
      <c r="G25" s="58">
        <v>6.3000000000000002E-9</v>
      </c>
      <c r="H25" s="26" t="s">
        <v>584</v>
      </c>
      <c r="I25" s="6"/>
    </row>
    <row r="26" spans="1:9" x14ac:dyDescent="0.2">
      <c r="A26" s="26" t="s">
        <v>1185</v>
      </c>
      <c r="B26" s="26">
        <v>803.69746899999996</v>
      </c>
      <c r="C26" s="26">
        <v>-6.2497230999999998</v>
      </c>
      <c r="D26" s="26">
        <v>1.04820688</v>
      </c>
      <c r="E26" s="26">
        <v>-5.9622992999999997</v>
      </c>
      <c r="F26" s="58">
        <v>2.4899999999999999E-9</v>
      </c>
      <c r="G26" s="58">
        <v>1.4500000000000001E-6</v>
      </c>
      <c r="H26" s="26" t="s">
        <v>1186</v>
      </c>
      <c r="I26" s="6"/>
    </row>
    <row r="27" spans="1:9" x14ac:dyDescent="0.2">
      <c r="A27" s="26" t="s">
        <v>1187</v>
      </c>
      <c r="B27" s="26">
        <v>13.903016900000001</v>
      </c>
      <c r="C27" s="26">
        <v>-6.1937845999999999</v>
      </c>
      <c r="D27" s="26">
        <v>1.39313142</v>
      </c>
      <c r="E27" s="26">
        <v>-4.4459441999999996</v>
      </c>
      <c r="F27" s="58">
        <v>8.7499999999999992E-6</v>
      </c>
      <c r="G27" s="26">
        <v>9.3006000000000002E-4</v>
      </c>
      <c r="H27" s="26" t="s">
        <v>1188</v>
      </c>
      <c r="I27" s="6"/>
    </row>
    <row r="28" spans="1:9" x14ac:dyDescent="0.2">
      <c r="A28" s="26" t="s">
        <v>1189</v>
      </c>
      <c r="B28" s="26">
        <v>4476.1849400000001</v>
      </c>
      <c r="C28" s="26">
        <v>-6.1838397000000001</v>
      </c>
      <c r="D28" s="26">
        <v>0.68388656999999997</v>
      </c>
      <c r="E28" s="26">
        <v>-9.0422007999999998</v>
      </c>
      <c r="F28" s="58">
        <v>1.5400000000000001E-19</v>
      </c>
      <c r="G28" s="58">
        <v>1.9799999999999998E-15</v>
      </c>
      <c r="H28" s="26" t="s">
        <v>1190</v>
      </c>
      <c r="I28" s="6"/>
    </row>
    <row r="29" spans="1:9" x14ac:dyDescent="0.2">
      <c r="A29" s="26" t="s">
        <v>1191</v>
      </c>
      <c r="B29" s="26">
        <v>16.380048800000001</v>
      </c>
      <c r="C29" s="26">
        <v>-6.1761476999999996</v>
      </c>
      <c r="D29" s="26">
        <v>1.8327657399999999</v>
      </c>
      <c r="E29" s="26">
        <v>-3.3698511</v>
      </c>
      <c r="F29" s="26">
        <v>7.5208999999999996E-4</v>
      </c>
      <c r="G29" s="26">
        <v>2.1239109999999999E-2</v>
      </c>
      <c r="H29" s="26" t="s">
        <v>1192</v>
      </c>
      <c r="I29" s="6"/>
    </row>
    <row r="30" spans="1:9" x14ac:dyDescent="0.2">
      <c r="A30" s="26" t="s">
        <v>1193</v>
      </c>
      <c r="B30" s="26">
        <v>224.54712900000001</v>
      </c>
      <c r="C30" s="26">
        <v>-6.0819768999999999</v>
      </c>
      <c r="D30" s="26">
        <v>1.0669351499999999</v>
      </c>
      <c r="E30" s="26">
        <v>-5.7004184999999996</v>
      </c>
      <c r="F30" s="58">
        <v>1.2E-8</v>
      </c>
      <c r="G30" s="58">
        <v>5.2100000000000001E-6</v>
      </c>
      <c r="H30" s="26" t="s">
        <v>1194</v>
      </c>
      <c r="I30" s="6"/>
    </row>
    <row r="31" spans="1:9" x14ac:dyDescent="0.2">
      <c r="A31" s="26" t="s">
        <v>1195</v>
      </c>
      <c r="B31" s="26">
        <v>377.82300600000002</v>
      </c>
      <c r="C31" s="26">
        <v>-6.0810113000000001</v>
      </c>
      <c r="D31" s="26">
        <v>1.0682069300000001</v>
      </c>
      <c r="E31" s="26">
        <v>-5.6927279000000004</v>
      </c>
      <c r="F31" s="58">
        <v>1.2499999999999999E-8</v>
      </c>
      <c r="G31" s="58">
        <v>5.2700000000000004E-6</v>
      </c>
      <c r="H31" s="26" t="s">
        <v>1196</v>
      </c>
      <c r="I31" s="6"/>
    </row>
    <row r="32" spans="1:9" x14ac:dyDescent="0.2">
      <c r="A32" s="26" t="s">
        <v>1197</v>
      </c>
      <c r="B32" s="26">
        <v>262.70356500000003</v>
      </c>
      <c r="C32" s="26">
        <v>-6.0673088999999996</v>
      </c>
      <c r="D32" s="26">
        <v>0.99667755999999996</v>
      </c>
      <c r="E32" s="26">
        <v>-6.0875344</v>
      </c>
      <c r="F32" s="58">
        <v>1.15E-9</v>
      </c>
      <c r="G32" s="58">
        <v>7.9699999999999995E-7</v>
      </c>
      <c r="H32" s="26" t="s">
        <v>1198</v>
      </c>
      <c r="I32" s="6"/>
    </row>
    <row r="33" spans="1:9" x14ac:dyDescent="0.2">
      <c r="A33" s="26" t="s">
        <v>1199</v>
      </c>
      <c r="B33" s="26">
        <v>3852.5489499999999</v>
      </c>
      <c r="C33" s="26">
        <v>-5.9855511000000003</v>
      </c>
      <c r="D33" s="26">
        <v>1.1228376799999999</v>
      </c>
      <c r="E33" s="26">
        <v>-5.3307358999999996</v>
      </c>
      <c r="F33" s="58">
        <v>9.7800000000000002E-8</v>
      </c>
      <c r="G33" s="58">
        <v>3.0700000000000001E-5</v>
      </c>
      <c r="H33" s="26" t="s">
        <v>1200</v>
      </c>
      <c r="I33" s="6"/>
    </row>
    <row r="34" spans="1:9" x14ac:dyDescent="0.2">
      <c r="A34" s="26" t="s">
        <v>1201</v>
      </c>
      <c r="B34" s="26">
        <v>17.228518300000001</v>
      </c>
      <c r="C34" s="26">
        <v>-5.8684243</v>
      </c>
      <c r="D34" s="26">
        <v>1.2251006099999999</v>
      </c>
      <c r="E34" s="26">
        <v>-4.7901569999999998</v>
      </c>
      <c r="F34" s="58">
        <v>1.6700000000000001E-6</v>
      </c>
      <c r="G34" s="26">
        <v>2.8397999999999997E-4</v>
      </c>
      <c r="H34" s="26" t="s">
        <v>1202</v>
      </c>
      <c r="I34" s="6"/>
    </row>
    <row r="35" spans="1:9" x14ac:dyDescent="0.2">
      <c r="A35" s="26" t="s">
        <v>1203</v>
      </c>
      <c r="B35" s="26">
        <v>53.036400100000002</v>
      </c>
      <c r="C35" s="26">
        <v>-5.7622865000000001</v>
      </c>
      <c r="D35" s="26">
        <v>0.97331920999999999</v>
      </c>
      <c r="E35" s="26">
        <v>-5.9202433000000001</v>
      </c>
      <c r="F35" s="58">
        <v>3.2099999999999999E-9</v>
      </c>
      <c r="G35" s="58">
        <v>1.7600000000000001E-6</v>
      </c>
      <c r="H35" s="26" t="s">
        <v>1204</v>
      </c>
      <c r="I35" s="6"/>
    </row>
    <row r="36" spans="1:9" x14ac:dyDescent="0.2">
      <c r="A36" s="26" t="s">
        <v>1205</v>
      </c>
      <c r="B36" s="26">
        <v>9.2030746899999993</v>
      </c>
      <c r="C36" s="26">
        <v>-5.7520185000000001</v>
      </c>
      <c r="D36" s="26">
        <v>1.26159676</v>
      </c>
      <c r="E36" s="26">
        <v>-4.5593161000000002</v>
      </c>
      <c r="F36" s="58">
        <v>5.13E-6</v>
      </c>
      <c r="G36" s="26">
        <v>6.4103000000000001E-4</v>
      </c>
      <c r="H36" s="26" t="s">
        <v>1206</v>
      </c>
      <c r="I36" s="6"/>
    </row>
    <row r="37" spans="1:9" x14ac:dyDescent="0.2">
      <c r="A37" s="26" t="s">
        <v>1207</v>
      </c>
      <c r="B37" s="26">
        <v>24.9551248</v>
      </c>
      <c r="C37" s="26">
        <v>-5.7256980000000004</v>
      </c>
      <c r="D37" s="26">
        <v>0.94457712000000005</v>
      </c>
      <c r="E37" s="26">
        <v>-6.0616522000000002</v>
      </c>
      <c r="F37" s="58">
        <v>1.3500000000000001E-9</v>
      </c>
      <c r="G37" s="58">
        <v>8.6700000000000002E-7</v>
      </c>
      <c r="H37" s="26" t="s">
        <v>1208</v>
      </c>
      <c r="I37" s="6"/>
    </row>
    <row r="38" spans="1:9" x14ac:dyDescent="0.2">
      <c r="A38" s="26" t="s">
        <v>1209</v>
      </c>
      <c r="B38" s="26">
        <v>8.7925559500000006</v>
      </c>
      <c r="C38" s="26">
        <v>-5.6854494999999998</v>
      </c>
      <c r="D38" s="26">
        <v>1.76538292</v>
      </c>
      <c r="E38" s="26">
        <v>-3.2205192</v>
      </c>
      <c r="F38" s="26">
        <v>1.2795899999999999E-3</v>
      </c>
      <c r="G38" s="26">
        <v>3.0263809999999999E-2</v>
      </c>
      <c r="H38" s="26" t="s">
        <v>1210</v>
      </c>
      <c r="I38" s="6"/>
    </row>
    <row r="39" spans="1:9" x14ac:dyDescent="0.2">
      <c r="A39" s="26" t="s">
        <v>1211</v>
      </c>
      <c r="B39" s="26">
        <v>8.4738527000000001</v>
      </c>
      <c r="C39" s="26">
        <v>-5.6321750000000002</v>
      </c>
      <c r="D39" s="26">
        <v>1.19830192</v>
      </c>
      <c r="E39" s="26">
        <v>-4.7001302000000003</v>
      </c>
      <c r="F39" s="58">
        <v>2.6000000000000001E-6</v>
      </c>
      <c r="G39" s="26">
        <v>3.8062000000000003E-4</v>
      </c>
      <c r="H39" s="26" t="s">
        <v>1212</v>
      </c>
      <c r="I39" s="6"/>
    </row>
    <row r="40" spans="1:9" x14ac:dyDescent="0.2">
      <c r="A40" s="26" t="s">
        <v>1213</v>
      </c>
      <c r="B40" s="26">
        <v>52.718162800000002</v>
      </c>
      <c r="C40" s="26">
        <v>-5.6095430000000004</v>
      </c>
      <c r="D40" s="26">
        <v>0.99518459999999997</v>
      </c>
      <c r="E40" s="26">
        <v>-5.6366858999999998</v>
      </c>
      <c r="F40" s="58">
        <v>1.7299999999999999E-8</v>
      </c>
      <c r="G40" s="58">
        <v>6.9700000000000002E-6</v>
      </c>
      <c r="H40" s="26" t="s">
        <v>1214</v>
      </c>
      <c r="I40" s="6"/>
    </row>
    <row r="41" spans="1:9" x14ac:dyDescent="0.2">
      <c r="A41" s="26" t="s">
        <v>1215</v>
      </c>
      <c r="B41" s="26">
        <v>12.490144600000001</v>
      </c>
      <c r="C41" s="26">
        <v>-5.4836815999999997</v>
      </c>
      <c r="D41" s="26">
        <v>1.1174343799999999</v>
      </c>
      <c r="E41" s="26">
        <v>-4.9073858000000001</v>
      </c>
      <c r="F41" s="58">
        <v>9.2299999999999999E-7</v>
      </c>
      <c r="G41" s="26">
        <v>1.7210000000000001E-4</v>
      </c>
      <c r="H41" s="26" t="s">
        <v>1216</v>
      </c>
      <c r="I41" s="6"/>
    </row>
    <row r="42" spans="1:9" x14ac:dyDescent="0.2">
      <c r="A42" s="26" t="s">
        <v>1217</v>
      </c>
      <c r="B42" s="26">
        <v>7.4748011099999996</v>
      </c>
      <c r="C42" s="26">
        <v>-5.4514753999999996</v>
      </c>
      <c r="D42" s="26">
        <v>1.1668141400000001</v>
      </c>
      <c r="E42" s="26">
        <v>-4.6721025999999997</v>
      </c>
      <c r="F42" s="58">
        <v>2.9799999999999998E-6</v>
      </c>
      <c r="G42" s="26">
        <v>4.1690999999999999E-4</v>
      </c>
      <c r="H42" s="26" t="s">
        <v>1218</v>
      </c>
      <c r="I42" s="6"/>
    </row>
    <row r="43" spans="1:9" x14ac:dyDescent="0.2">
      <c r="A43" s="26" t="s">
        <v>1219</v>
      </c>
      <c r="B43" s="26">
        <v>6.6523522499999999</v>
      </c>
      <c r="C43" s="26">
        <v>-5.4368584999999996</v>
      </c>
      <c r="D43" s="26">
        <v>1.6514519000000001</v>
      </c>
      <c r="E43" s="26">
        <v>-3.2921687999999998</v>
      </c>
      <c r="F43" s="26">
        <v>9.9418000000000011E-4</v>
      </c>
      <c r="G43" s="26">
        <v>2.54793E-2</v>
      </c>
      <c r="H43" s="26" t="s">
        <v>584</v>
      </c>
      <c r="I43" s="6"/>
    </row>
    <row r="44" spans="1:9" x14ac:dyDescent="0.2">
      <c r="A44" s="26" t="s">
        <v>1220</v>
      </c>
      <c r="B44" s="26">
        <v>47.604801399999999</v>
      </c>
      <c r="C44" s="26">
        <v>-5.4234723000000002</v>
      </c>
      <c r="D44" s="26">
        <v>1.0752872600000001</v>
      </c>
      <c r="E44" s="26">
        <v>-5.0437428000000004</v>
      </c>
      <c r="F44" s="58">
        <v>4.5699999999999998E-7</v>
      </c>
      <c r="G44" s="26">
        <v>1.016E-4</v>
      </c>
      <c r="H44" s="26" t="s">
        <v>1221</v>
      </c>
      <c r="I44" s="6"/>
    </row>
    <row r="45" spans="1:9" x14ac:dyDescent="0.2">
      <c r="A45" s="26" t="s">
        <v>1222</v>
      </c>
      <c r="B45" s="26">
        <v>68.664839299999997</v>
      </c>
      <c r="C45" s="26">
        <v>-5.3894526000000003</v>
      </c>
      <c r="D45" s="26">
        <v>0.74238135000000005</v>
      </c>
      <c r="E45" s="26">
        <v>-7.2596821</v>
      </c>
      <c r="F45" s="58">
        <v>3.8800000000000001E-13</v>
      </c>
      <c r="G45" s="58">
        <v>1.6600000000000001E-9</v>
      </c>
      <c r="H45" s="26" t="s">
        <v>1223</v>
      </c>
      <c r="I45" s="6"/>
    </row>
    <row r="46" spans="1:9" x14ac:dyDescent="0.2">
      <c r="A46" s="26" t="s">
        <v>1224</v>
      </c>
      <c r="B46" s="26">
        <v>10.9148604</v>
      </c>
      <c r="C46" s="26">
        <v>-5.3579512999999999</v>
      </c>
      <c r="D46" s="26">
        <v>1.46985991</v>
      </c>
      <c r="E46" s="26">
        <v>-3.6452122</v>
      </c>
      <c r="F46" s="26">
        <v>2.6717000000000001E-4</v>
      </c>
      <c r="G46" s="26">
        <v>1.036278E-2</v>
      </c>
      <c r="H46" s="26" t="s">
        <v>1225</v>
      </c>
      <c r="I46" s="6"/>
    </row>
    <row r="47" spans="1:9" x14ac:dyDescent="0.2">
      <c r="A47" s="26" t="s">
        <v>1226</v>
      </c>
      <c r="B47" s="26">
        <v>14.152573500000001</v>
      </c>
      <c r="C47" s="26">
        <v>-5.2116499999999997</v>
      </c>
      <c r="D47" s="26">
        <v>1.3088942299999999</v>
      </c>
      <c r="E47" s="26">
        <v>-3.9817197000000002</v>
      </c>
      <c r="F47" s="58">
        <v>6.8399999999999996E-5</v>
      </c>
      <c r="G47" s="26">
        <v>4.1717400000000002E-3</v>
      </c>
      <c r="H47" s="26" t="s">
        <v>1227</v>
      </c>
      <c r="I47" s="6"/>
    </row>
    <row r="48" spans="1:9" x14ac:dyDescent="0.2">
      <c r="A48" s="26" t="s">
        <v>1228</v>
      </c>
      <c r="B48" s="26">
        <v>84.464869100000001</v>
      </c>
      <c r="C48" s="26">
        <v>-5.2040512000000003</v>
      </c>
      <c r="D48" s="26">
        <v>0.73984494999999995</v>
      </c>
      <c r="E48" s="26">
        <v>-7.0339755000000004</v>
      </c>
      <c r="F48" s="58">
        <v>2.0100000000000001E-12</v>
      </c>
      <c r="G48" s="58">
        <v>4.6999999999999999E-9</v>
      </c>
      <c r="H48" s="26" t="s">
        <v>1229</v>
      </c>
      <c r="I48" s="6"/>
    </row>
    <row r="49" spans="1:9" x14ac:dyDescent="0.2">
      <c r="A49" s="26" t="s">
        <v>1230</v>
      </c>
      <c r="B49" s="26">
        <v>1155.9046599999999</v>
      </c>
      <c r="C49" s="26">
        <v>-5.1323059000000004</v>
      </c>
      <c r="D49" s="26">
        <v>0.79748408000000004</v>
      </c>
      <c r="E49" s="26">
        <v>-6.4356216999999996</v>
      </c>
      <c r="F49" s="58">
        <v>1.2299999999999999E-10</v>
      </c>
      <c r="G49" s="58">
        <v>1.2700000000000001E-7</v>
      </c>
      <c r="H49" s="26" t="s">
        <v>1231</v>
      </c>
      <c r="I49" s="6"/>
    </row>
    <row r="50" spans="1:9" x14ac:dyDescent="0.2">
      <c r="A50" s="26" t="s">
        <v>1232</v>
      </c>
      <c r="B50" s="26">
        <v>22.620169300000001</v>
      </c>
      <c r="C50" s="26">
        <v>-5.0959368999999999</v>
      </c>
      <c r="D50" s="26">
        <v>0.95396782000000002</v>
      </c>
      <c r="E50" s="26">
        <v>-5.3418330999999997</v>
      </c>
      <c r="F50" s="58">
        <v>9.2000000000000003E-8</v>
      </c>
      <c r="G50" s="58">
        <v>2.9200000000000002E-5</v>
      </c>
      <c r="H50" s="26" t="s">
        <v>1233</v>
      </c>
      <c r="I50" s="6"/>
    </row>
    <row r="51" spans="1:9" x14ac:dyDescent="0.2">
      <c r="A51" s="26" t="s">
        <v>1234</v>
      </c>
      <c r="B51" s="26">
        <v>8.0996599899999993</v>
      </c>
      <c r="C51" s="26">
        <v>-5.0942189000000004</v>
      </c>
      <c r="D51" s="26">
        <v>1.0061097699999999</v>
      </c>
      <c r="E51" s="26">
        <v>-5.0632834000000004</v>
      </c>
      <c r="F51" s="58">
        <v>4.1199999999999998E-7</v>
      </c>
      <c r="G51" s="58">
        <v>9.5500000000000004E-5</v>
      </c>
      <c r="H51" s="26" t="s">
        <v>1235</v>
      </c>
      <c r="I51" s="6"/>
    </row>
    <row r="52" spans="1:9" x14ac:dyDescent="0.2">
      <c r="A52" s="26" t="s">
        <v>1236</v>
      </c>
      <c r="B52" s="26">
        <v>104.66558999999999</v>
      </c>
      <c r="C52" s="26">
        <v>-5.0202773000000001</v>
      </c>
      <c r="D52" s="26">
        <v>1.39707728</v>
      </c>
      <c r="E52" s="26">
        <v>-3.5934141999999998</v>
      </c>
      <c r="F52" s="26">
        <v>3.2636999999999998E-4</v>
      </c>
      <c r="G52" s="26">
        <v>1.1962830000000001E-2</v>
      </c>
      <c r="H52" s="26" t="s">
        <v>1237</v>
      </c>
      <c r="I52" s="6"/>
    </row>
    <row r="53" spans="1:9" x14ac:dyDescent="0.2">
      <c r="A53" s="26" t="s">
        <v>1238</v>
      </c>
      <c r="B53" s="26">
        <v>66.981178</v>
      </c>
      <c r="C53" s="26">
        <v>-5.0152916000000003</v>
      </c>
      <c r="D53" s="26">
        <v>1.22235195</v>
      </c>
      <c r="E53" s="26">
        <v>-4.1029849</v>
      </c>
      <c r="F53" s="58">
        <v>4.0800000000000002E-5</v>
      </c>
      <c r="G53" s="26">
        <v>2.8366799999999998E-3</v>
      </c>
      <c r="H53" s="26" t="s">
        <v>1239</v>
      </c>
      <c r="I53" s="6"/>
    </row>
    <row r="54" spans="1:9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32" x14ac:dyDescent="0.2">
      <c r="A55" s="24" t="s">
        <v>1240</v>
      </c>
      <c r="B55" s="24" t="s">
        <v>1138</v>
      </c>
      <c r="C55" s="24" t="s">
        <v>1139</v>
      </c>
      <c r="D55" s="24" t="s">
        <v>1140</v>
      </c>
      <c r="E55" s="24" t="s">
        <v>1141</v>
      </c>
      <c r="F55" s="24" t="s">
        <v>1142</v>
      </c>
      <c r="G55" s="24" t="s">
        <v>1143</v>
      </c>
      <c r="H55" s="24" t="s">
        <v>1144</v>
      </c>
      <c r="I55" s="6"/>
    </row>
    <row r="56" spans="1:9" x14ac:dyDescent="0.2">
      <c r="A56" s="17" t="s">
        <v>1241</v>
      </c>
      <c r="B56" s="17">
        <v>65.426148140337602</v>
      </c>
      <c r="C56" s="17">
        <v>2.5097305818873701</v>
      </c>
      <c r="D56" s="17">
        <v>0.70189056006871997</v>
      </c>
      <c r="E56" s="17">
        <v>3.57567222679508</v>
      </c>
      <c r="F56" s="17">
        <v>3.49329109403298E-4</v>
      </c>
      <c r="G56" s="17">
        <v>1.26244203849105E-2</v>
      </c>
      <c r="H56" s="17" t="s">
        <v>1242</v>
      </c>
      <c r="I56" s="6"/>
    </row>
    <row r="57" spans="1:9" x14ac:dyDescent="0.2">
      <c r="A57" s="17" t="s">
        <v>1243</v>
      </c>
      <c r="B57" s="17">
        <v>22.669754169305499</v>
      </c>
      <c r="C57" s="17">
        <v>2.5136389351806101</v>
      </c>
      <c r="D57" s="17">
        <v>0.67373378203450596</v>
      </c>
      <c r="E57" s="17">
        <v>3.7309082640773199</v>
      </c>
      <c r="F57" s="17">
        <v>1.9079069181229599E-4</v>
      </c>
      <c r="G57" s="17">
        <v>8.2369719648023292E-3</v>
      </c>
      <c r="H57" s="17" t="s">
        <v>1244</v>
      </c>
      <c r="I57" s="6"/>
    </row>
    <row r="58" spans="1:9" x14ac:dyDescent="0.2">
      <c r="A58" s="17" t="s">
        <v>1245</v>
      </c>
      <c r="B58" s="17">
        <v>1673.6295021753699</v>
      </c>
      <c r="C58" s="17">
        <v>2.5140888218953399</v>
      </c>
      <c r="D58" s="17">
        <v>0.53258141848839102</v>
      </c>
      <c r="E58" s="17">
        <v>4.72057179356913</v>
      </c>
      <c r="F58" s="59">
        <v>2.35182578817554E-6</v>
      </c>
      <c r="G58" s="17">
        <v>3.6624606646024597E-4</v>
      </c>
      <c r="H58" s="17" t="s">
        <v>1246</v>
      </c>
      <c r="I58" s="6"/>
    </row>
    <row r="59" spans="1:9" x14ac:dyDescent="0.2">
      <c r="A59" s="17" t="s">
        <v>1247</v>
      </c>
      <c r="B59" s="17">
        <v>407.814830806879</v>
      </c>
      <c r="C59" s="17">
        <v>2.53338093716535</v>
      </c>
      <c r="D59" s="17">
        <v>0.578970464216086</v>
      </c>
      <c r="E59" s="17">
        <v>4.3756652432961296</v>
      </c>
      <c r="F59" s="59">
        <v>1.21062688546666E-5</v>
      </c>
      <c r="G59" s="17">
        <v>1.16669065130871E-3</v>
      </c>
      <c r="H59" s="17" t="s">
        <v>1248</v>
      </c>
      <c r="I59" s="6"/>
    </row>
    <row r="60" spans="1:9" x14ac:dyDescent="0.2">
      <c r="A60" s="17" t="s">
        <v>1249</v>
      </c>
      <c r="B60" s="17">
        <v>137.553975347917</v>
      </c>
      <c r="C60" s="17">
        <v>2.5412616249295499</v>
      </c>
      <c r="D60" s="17">
        <v>0.52478155045640995</v>
      </c>
      <c r="E60" s="17">
        <v>4.8425132757037304</v>
      </c>
      <c r="F60" s="59">
        <v>1.2820706686856E-6</v>
      </c>
      <c r="G60" s="17">
        <v>2.2441469643502801E-4</v>
      </c>
      <c r="H60" s="17" t="s">
        <v>1250</v>
      </c>
      <c r="I60" s="6"/>
    </row>
    <row r="61" spans="1:9" x14ac:dyDescent="0.2">
      <c r="A61" s="17" t="s">
        <v>1251</v>
      </c>
      <c r="B61" s="17">
        <v>25.791868399051001</v>
      </c>
      <c r="C61" s="17">
        <v>2.5438322001356601</v>
      </c>
      <c r="D61" s="17">
        <v>0.57732083240153498</v>
      </c>
      <c r="E61" s="17">
        <v>4.4062712747673496</v>
      </c>
      <c r="F61" s="59">
        <v>1.05165244370993E-5</v>
      </c>
      <c r="G61" s="17">
        <v>1.0570339464492299E-3</v>
      </c>
      <c r="H61" s="17"/>
      <c r="I61" s="6"/>
    </row>
    <row r="62" spans="1:9" x14ac:dyDescent="0.2">
      <c r="A62" s="17" t="s">
        <v>1252</v>
      </c>
      <c r="B62" s="17">
        <v>13.6418121065091</v>
      </c>
      <c r="C62" s="17">
        <v>2.5508604933121202</v>
      </c>
      <c r="D62" s="17">
        <v>0.72710770613723896</v>
      </c>
      <c r="E62" s="17">
        <v>3.5082292097598202</v>
      </c>
      <c r="F62" s="17">
        <v>4.5110021011239299E-4</v>
      </c>
      <c r="G62" s="17">
        <v>1.5093965547987E-2</v>
      </c>
      <c r="H62" s="17" t="s">
        <v>1253</v>
      </c>
      <c r="I62" s="6"/>
    </row>
    <row r="63" spans="1:9" x14ac:dyDescent="0.2">
      <c r="A63" s="17" t="s">
        <v>1254</v>
      </c>
      <c r="B63" s="17">
        <v>1033.66717945049</v>
      </c>
      <c r="C63" s="17">
        <v>2.55184564140604</v>
      </c>
      <c r="D63" s="17">
        <v>0.436646334180054</v>
      </c>
      <c r="E63" s="17">
        <v>5.8441934390631403</v>
      </c>
      <c r="F63" s="59">
        <v>5.0902850678627299E-9</v>
      </c>
      <c r="G63" s="59">
        <v>2.6195625016235201E-6</v>
      </c>
      <c r="H63" s="17" t="s">
        <v>1255</v>
      </c>
      <c r="I63" s="6"/>
    </row>
    <row r="64" spans="1:9" x14ac:dyDescent="0.2">
      <c r="A64" s="17" t="s">
        <v>1256</v>
      </c>
      <c r="B64" s="17">
        <v>18.867331843738299</v>
      </c>
      <c r="C64" s="17">
        <v>2.5570544592483002</v>
      </c>
      <c r="D64" s="17">
        <v>0.63517559890861297</v>
      </c>
      <c r="E64" s="17">
        <v>4.0257441621528596</v>
      </c>
      <c r="F64" s="59">
        <v>5.6795413340372001E-5</v>
      </c>
      <c r="G64" s="17">
        <v>3.69975387509142E-3</v>
      </c>
      <c r="H64" s="17" t="s">
        <v>1257</v>
      </c>
      <c r="I64" s="6"/>
    </row>
    <row r="65" spans="1:9" x14ac:dyDescent="0.2">
      <c r="A65" s="17" t="s">
        <v>1258</v>
      </c>
      <c r="B65" s="17">
        <v>93.572129552829907</v>
      </c>
      <c r="C65" s="17">
        <v>2.56371861703441</v>
      </c>
      <c r="D65" s="17">
        <v>0.74104631402663501</v>
      </c>
      <c r="E65" s="17">
        <v>3.4595929680884501</v>
      </c>
      <c r="F65" s="17">
        <v>5.4099248649644395E-4</v>
      </c>
      <c r="G65" s="17">
        <v>1.7164337447644899E-2</v>
      </c>
      <c r="H65" s="17" t="s">
        <v>1259</v>
      </c>
      <c r="I65" s="6"/>
    </row>
    <row r="66" spans="1:9" x14ac:dyDescent="0.2">
      <c r="A66" s="17" t="s">
        <v>1260</v>
      </c>
      <c r="B66" s="17">
        <v>98.075855717535106</v>
      </c>
      <c r="C66" s="17">
        <v>2.58296594802535</v>
      </c>
      <c r="D66" s="17">
        <v>0.68517844132348504</v>
      </c>
      <c r="E66" s="17">
        <v>3.7697711898758901</v>
      </c>
      <c r="F66" s="17">
        <v>1.63397278017888E-4</v>
      </c>
      <c r="G66" s="17">
        <v>7.3637063560089699E-3</v>
      </c>
      <c r="H66" s="17" t="s">
        <v>1261</v>
      </c>
      <c r="I66" s="6"/>
    </row>
    <row r="67" spans="1:9" x14ac:dyDescent="0.2">
      <c r="A67" s="17" t="s">
        <v>1262</v>
      </c>
      <c r="B67" s="17">
        <v>284.282538195043</v>
      </c>
      <c r="C67" s="17">
        <v>2.5852766555220899</v>
      </c>
      <c r="D67" s="17">
        <v>0.66968622452892201</v>
      </c>
      <c r="E67" s="17">
        <v>3.86042979656728</v>
      </c>
      <c r="F67" s="17">
        <v>1.1318775789589401E-4</v>
      </c>
      <c r="G67" s="17">
        <v>5.8016617498391201E-3</v>
      </c>
      <c r="H67" s="17" t="s">
        <v>1263</v>
      </c>
      <c r="I67" s="6"/>
    </row>
    <row r="68" spans="1:9" x14ac:dyDescent="0.2">
      <c r="A68" s="17" t="s">
        <v>1264</v>
      </c>
      <c r="B68" s="17">
        <v>16.911440350842799</v>
      </c>
      <c r="C68" s="17">
        <v>2.6153902897616601</v>
      </c>
      <c r="D68" s="17">
        <v>0.66991061477751002</v>
      </c>
      <c r="E68" s="17">
        <v>3.9040884441430799</v>
      </c>
      <c r="F68" s="59">
        <v>9.4581190695619798E-5</v>
      </c>
      <c r="G68" s="17">
        <v>5.22246484504076E-3</v>
      </c>
      <c r="H68" s="17" t="s">
        <v>584</v>
      </c>
      <c r="I68" s="6"/>
    </row>
    <row r="69" spans="1:9" x14ac:dyDescent="0.2">
      <c r="A69" s="17" t="s">
        <v>1265</v>
      </c>
      <c r="B69" s="17">
        <v>660.75443120261195</v>
      </c>
      <c r="C69" s="17">
        <v>2.6412537584546398</v>
      </c>
      <c r="D69" s="17">
        <v>0.69719514083657297</v>
      </c>
      <c r="E69" s="17">
        <v>3.78839955092826</v>
      </c>
      <c r="F69" s="17">
        <v>1.5162087198364299E-4</v>
      </c>
      <c r="G69" s="17">
        <v>6.9667083160912698E-3</v>
      </c>
      <c r="H69" s="17" t="s">
        <v>1266</v>
      </c>
      <c r="I69" s="6"/>
    </row>
    <row r="70" spans="1:9" x14ac:dyDescent="0.2">
      <c r="A70" s="17" t="s">
        <v>1267</v>
      </c>
      <c r="B70" s="17">
        <v>66.4311860854977</v>
      </c>
      <c r="C70" s="17">
        <v>2.6468840844097299</v>
      </c>
      <c r="D70" s="17">
        <v>0.55374081945339004</v>
      </c>
      <c r="E70" s="17">
        <v>4.7800053588654201</v>
      </c>
      <c r="F70" s="59">
        <v>1.7529052218245601E-6</v>
      </c>
      <c r="G70" s="17">
        <v>2.9479741348214302E-4</v>
      </c>
      <c r="H70" s="17" t="s">
        <v>1268</v>
      </c>
      <c r="I70" s="6"/>
    </row>
    <row r="71" spans="1:9" x14ac:dyDescent="0.2">
      <c r="A71" s="17" t="s">
        <v>1269</v>
      </c>
      <c r="B71" s="17">
        <v>2199.39376485413</v>
      </c>
      <c r="C71" s="17">
        <v>2.65506637589794</v>
      </c>
      <c r="D71" s="17">
        <v>0.48796374661268799</v>
      </c>
      <c r="E71" s="17">
        <v>5.4411140055561296</v>
      </c>
      <c r="F71" s="59">
        <v>5.2948414188961098E-8</v>
      </c>
      <c r="G71" s="59">
        <v>1.8663228020495302E-5</v>
      </c>
      <c r="H71" s="17" t="s">
        <v>1270</v>
      </c>
      <c r="I71" s="6"/>
    </row>
    <row r="72" spans="1:9" x14ac:dyDescent="0.2">
      <c r="A72" s="17" t="s">
        <v>1271</v>
      </c>
      <c r="B72" s="17">
        <v>222.171204140551</v>
      </c>
      <c r="C72" s="17">
        <v>2.6769107595036399</v>
      </c>
      <c r="D72" s="17">
        <v>0.65641654925850002</v>
      </c>
      <c r="E72" s="17">
        <v>4.0780671397263299</v>
      </c>
      <c r="F72" s="59">
        <v>4.5411654147357202E-5</v>
      </c>
      <c r="G72" s="17">
        <v>3.1326736537952999E-3</v>
      </c>
      <c r="H72" s="17" t="s">
        <v>1272</v>
      </c>
      <c r="I72" s="6"/>
    </row>
    <row r="73" spans="1:9" x14ac:dyDescent="0.2">
      <c r="A73" s="17" t="s">
        <v>1273</v>
      </c>
      <c r="B73" s="17">
        <v>40.6230868933742</v>
      </c>
      <c r="C73" s="17">
        <v>2.68070393164514</v>
      </c>
      <c r="D73" s="17">
        <v>0.59077431025701499</v>
      </c>
      <c r="E73" s="17">
        <v>4.5376108695026103</v>
      </c>
      <c r="F73" s="59">
        <v>5.6895120303603898E-6</v>
      </c>
      <c r="G73" s="17">
        <v>6.9055110402454405E-4</v>
      </c>
      <c r="H73" s="17" t="s">
        <v>584</v>
      </c>
      <c r="I73" s="6"/>
    </row>
    <row r="74" spans="1:9" x14ac:dyDescent="0.2">
      <c r="A74" s="17" t="s">
        <v>1274</v>
      </c>
      <c r="B74" s="17">
        <v>170.24508638857199</v>
      </c>
      <c r="C74" s="17">
        <v>2.68233823117549</v>
      </c>
      <c r="D74" s="17">
        <v>0.60269260991343399</v>
      </c>
      <c r="E74" s="17">
        <v>4.4505908767667801</v>
      </c>
      <c r="F74" s="59">
        <v>8.5634345980111304E-6</v>
      </c>
      <c r="G74" s="17">
        <v>9.1429765826317195E-4</v>
      </c>
      <c r="H74" s="17" t="s">
        <v>1275</v>
      </c>
      <c r="I74" s="6"/>
    </row>
    <row r="75" spans="1:9" x14ac:dyDescent="0.2">
      <c r="A75" s="17" t="s">
        <v>1276</v>
      </c>
      <c r="B75" s="17">
        <v>177.79152181836099</v>
      </c>
      <c r="C75" s="17">
        <v>2.6836873028813599</v>
      </c>
      <c r="D75" s="17">
        <v>0.84192745782817002</v>
      </c>
      <c r="E75" s="17">
        <v>3.18755170404369</v>
      </c>
      <c r="F75" s="17">
        <v>1.4348280256317001E-3</v>
      </c>
      <c r="G75" s="17">
        <v>3.24710289600081E-2</v>
      </c>
      <c r="H75" s="17" t="s">
        <v>1277</v>
      </c>
      <c r="I75" s="6"/>
    </row>
    <row r="76" spans="1:9" x14ac:dyDescent="0.2">
      <c r="A76" s="17" t="s">
        <v>1278</v>
      </c>
      <c r="B76" s="17">
        <v>16.471492249432199</v>
      </c>
      <c r="C76" s="17">
        <v>2.6845049239806298</v>
      </c>
      <c r="D76" s="17">
        <v>0.71866024145462404</v>
      </c>
      <c r="E76" s="17">
        <v>3.7354298584084602</v>
      </c>
      <c r="F76" s="17">
        <v>1.8739480823216399E-4</v>
      </c>
      <c r="G76" s="17">
        <v>8.1450267071314607E-3</v>
      </c>
      <c r="H76" s="17" t="s">
        <v>1279</v>
      </c>
      <c r="I76" s="6"/>
    </row>
    <row r="77" spans="1:9" x14ac:dyDescent="0.2">
      <c r="A77" s="17" t="s">
        <v>1280</v>
      </c>
      <c r="B77" s="17">
        <v>30.5354829471366</v>
      </c>
      <c r="C77" s="17">
        <v>2.71102049225617</v>
      </c>
      <c r="D77" s="17">
        <v>0.69722728689323799</v>
      </c>
      <c r="E77" s="17">
        <v>3.8882879990772601</v>
      </c>
      <c r="F77" s="17">
        <v>1.00953794880136E-4</v>
      </c>
      <c r="G77" s="17">
        <v>5.4015933637209003E-3</v>
      </c>
      <c r="H77" s="17" t="s">
        <v>584</v>
      </c>
      <c r="I77" s="6"/>
    </row>
    <row r="78" spans="1:9" x14ac:dyDescent="0.2">
      <c r="A78" s="17" t="s">
        <v>1281</v>
      </c>
      <c r="B78" s="17">
        <v>6.1326030792566701</v>
      </c>
      <c r="C78" s="17">
        <v>2.7235216674129701</v>
      </c>
      <c r="D78" s="17">
        <v>0.89907889883788195</v>
      </c>
      <c r="E78" s="17">
        <v>3.0292354441120799</v>
      </c>
      <c r="F78" s="17">
        <v>2.45173529757989E-3</v>
      </c>
      <c r="G78" s="17">
        <v>4.5723387615191402E-2</v>
      </c>
      <c r="H78" s="17"/>
      <c r="I78" s="6"/>
    </row>
    <row r="79" spans="1:9" x14ac:dyDescent="0.2">
      <c r="A79" s="17" t="s">
        <v>1282</v>
      </c>
      <c r="B79" s="17">
        <v>30.4929863809968</v>
      </c>
      <c r="C79" s="17">
        <v>2.7370915310624402</v>
      </c>
      <c r="D79" s="17">
        <v>0.62043998469397099</v>
      </c>
      <c r="E79" s="17">
        <v>4.4115331032581597</v>
      </c>
      <c r="F79" s="59">
        <v>1.02641257805054E-5</v>
      </c>
      <c r="G79" s="17">
        <v>1.0480405573737501E-3</v>
      </c>
      <c r="H79" s="17" t="s">
        <v>1283</v>
      </c>
      <c r="I79" s="6"/>
    </row>
    <row r="80" spans="1:9" x14ac:dyDescent="0.2">
      <c r="A80" s="17" t="s">
        <v>1284</v>
      </c>
      <c r="B80" s="17">
        <v>11.927120498883699</v>
      </c>
      <c r="C80" s="17">
        <v>2.7395652770480101</v>
      </c>
      <c r="D80" s="17">
        <v>0.82966756054310697</v>
      </c>
      <c r="E80" s="17">
        <v>3.3020036064260099</v>
      </c>
      <c r="F80" s="17">
        <v>9.59968358747087E-4</v>
      </c>
      <c r="G80" s="17">
        <v>2.4887653893470699E-2</v>
      </c>
      <c r="H80" s="17" t="s">
        <v>1285</v>
      </c>
      <c r="I80" s="6"/>
    </row>
    <row r="81" spans="1:9" x14ac:dyDescent="0.2">
      <c r="A81" s="17" t="s">
        <v>1286</v>
      </c>
      <c r="B81" s="17">
        <v>45.306613562314098</v>
      </c>
      <c r="C81" s="17">
        <v>2.7408163574789599</v>
      </c>
      <c r="D81" s="17">
        <v>0.72222203723877498</v>
      </c>
      <c r="E81" s="17">
        <v>3.79497746698196</v>
      </c>
      <c r="F81" s="17">
        <v>1.47656865886573E-4</v>
      </c>
      <c r="G81" s="17">
        <v>6.8333791656967798E-3</v>
      </c>
      <c r="H81" s="17" t="s">
        <v>1287</v>
      </c>
      <c r="I81" s="6"/>
    </row>
    <row r="82" spans="1:9" x14ac:dyDescent="0.2">
      <c r="A82" s="17" t="s">
        <v>1288</v>
      </c>
      <c r="B82" s="17">
        <v>80.195548625349502</v>
      </c>
      <c r="C82" s="17">
        <v>2.7493658534666499</v>
      </c>
      <c r="D82" s="17">
        <v>0.61649906941072297</v>
      </c>
      <c r="E82" s="17">
        <v>4.4596431525754303</v>
      </c>
      <c r="F82" s="59">
        <v>8.2096225101200193E-6</v>
      </c>
      <c r="G82" s="17">
        <v>8.9131559834556195E-4</v>
      </c>
      <c r="H82" s="17" t="s">
        <v>1289</v>
      </c>
      <c r="I82" s="6"/>
    </row>
    <row r="83" spans="1:9" x14ac:dyDescent="0.2">
      <c r="A83" s="17" t="s">
        <v>1290</v>
      </c>
      <c r="B83" s="17">
        <v>11.528291834853</v>
      </c>
      <c r="C83" s="17">
        <v>2.76026018731128</v>
      </c>
      <c r="D83" s="17">
        <v>0.76809708476731398</v>
      </c>
      <c r="E83" s="17">
        <v>3.5936345053926</v>
      </c>
      <c r="F83" s="17">
        <v>3.2609718770345799E-4</v>
      </c>
      <c r="G83" s="17">
        <v>1.19628327258831E-2</v>
      </c>
      <c r="H83" s="17" t="s">
        <v>1291</v>
      </c>
      <c r="I83" s="6"/>
    </row>
    <row r="84" spans="1:9" x14ac:dyDescent="0.2">
      <c r="A84" s="17" t="s">
        <v>1292</v>
      </c>
      <c r="B84" s="17">
        <v>45.171231868430397</v>
      </c>
      <c r="C84" s="17">
        <v>2.7720641531550299</v>
      </c>
      <c r="D84" s="17">
        <v>0.63571286986773401</v>
      </c>
      <c r="E84" s="17">
        <v>4.3605600650051102</v>
      </c>
      <c r="F84" s="59">
        <v>1.2972996354658201E-5</v>
      </c>
      <c r="G84" s="17">
        <v>1.22274054652641E-3</v>
      </c>
      <c r="H84" s="17" t="s">
        <v>1293</v>
      </c>
      <c r="I84" s="6"/>
    </row>
    <row r="85" spans="1:9" x14ac:dyDescent="0.2">
      <c r="A85" s="17" t="s">
        <v>1294</v>
      </c>
      <c r="B85" s="17">
        <v>70.200958449039305</v>
      </c>
      <c r="C85" s="17">
        <v>2.8035491817529898</v>
      </c>
      <c r="D85" s="17">
        <v>0.497305009872341</v>
      </c>
      <c r="E85" s="17">
        <v>5.6374842925323998</v>
      </c>
      <c r="F85" s="59">
        <v>1.7255233839016399E-8</v>
      </c>
      <c r="G85" s="59">
        <v>6.9696382368472502E-6</v>
      </c>
      <c r="H85" s="17" t="s">
        <v>1295</v>
      </c>
      <c r="I85" s="6"/>
    </row>
    <row r="86" spans="1:9" x14ac:dyDescent="0.2">
      <c r="A86" s="17" t="s">
        <v>1296</v>
      </c>
      <c r="B86" s="17">
        <v>43.841216581411501</v>
      </c>
      <c r="C86" s="17">
        <v>2.8153076000819</v>
      </c>
      <c r="D86" s="17">
        <v>0.90627865086929804</v>
      </c>
      <c r="E86" s="17">
        <v>3.1064481077442001</v>
      </c>
      <c r="F86" s="17">
        <v>1.8934953870377901E-3</v>
      </c>
      <c r="G86" s="17">
        <v>3.88839024771504E-2</v>
      </c>
      <c r="H86" s="17" t="s">
        <v>1297</v>
      </c>
      <c r="I86" s="6"/>
    </row>
    <row r="87" spans="1:9" x14ac:dyDescent="0.2">
      <c r="A87" s="17" t="s">
        <v>1298</v>
      </c>
      <c r="B87" s="17">
        <v>15.468029195523</v>
      </c>
      <c r="C87" s="17">
        <v>2.8248405075292</v>
      </c>
      <c r="D87" s="17">
        <v>0.77115958784682404</v>
      </c>
      <c r="E87" s="17">
        <v>3.6631075487455398</v>
      </c>
      <c r="F87" s="17">
        <v>2.4917385681668601E-4</v>
      </c>
      <c r="G87" s="17">
        <v>9.8616782745415098E-3</v>
      </c>
      <c r="H87" s="17" t="s">
        <v>1299</v>
      </c>
      <c r="I87" s="6"/>
    </row>
    <row r="88" spans="1:9" x14ac:dyDescent="0.2">
      <c r="A88" s="17" t="s">
        <v>1300</v>
      </c>
      <c r="B88" s="17">
        <v>121.86212423555401</v>
      </c>
      <c r="C88" s="17">
        <v>2.8583109203633899</v>
      </c>
      <c r="D88" s="17">
        <v>0.52877226140510303</v>
      </c>
      <c r="E88" s="17">
        <v>5.4055613900169703</v>
      </c>
      <c r="F88" s="59">
        <v>6.4605717525187104E-8</v>
      </c>
      <c r="G88" s="59">
        <v>2.2164929568541201E-5</v>
      </c>
      <c r="H88" s="17" t="s">
        <v>1301</v>
      </c>
      <c r="I88" s="6"/>
    </row>
    <row r="89" spans="1:9" x14ac:dyDescent="0.2">
      <c r="A89" s="17" t="s">
        <v>1302</v>
      </c>
      <c r="B89" s="17">
        <v>53.644489164255397</v>
      </c>
      <c r="C89" s="17">
        <v>2.8782807905249701</v>
      </c>
      <c r="D89" s="17">
        <v>0.53478558481337102</v>
      </c>
      <c r="E89" s="17">
        <v>5.3821211196809502</v>
      </c>
      <c r="F89" s="59">
        <v>7.3613203646681194E-8</v>
      </c>
      <c r="G89" s="59">
        <v>2.4599238221204599E-5</v>
      </c>
      <c r="H89" s="17" t="s">
        <v>1303</v>
      </c>
      <c r="I89" s="6"/>
    </row>
    <row r="90" spans="1:9" x14ac:dyDescent="0.2">
      <c r="A90" s="17" t="s">
        <v>1304</v>
      </c>
      <c r="B90" s="17">
        <v>74.3882727772002</v>
      </c>
      <c r="C90" s="17">
        <v>2.8869929081450398</v>
      </c>
      <c r="D90" s="17">
        <v>0.59400612670432096</v>
      </c>
      <c r="E90" s="17">
        <v>4.8602072914007097</v>
      </c>
      <c r="F90" s="59">
        <v>1.1726290389250901E-6</v>
      </c>
      <c r="G90" s="17">
        <v>2.0666382055192699E-4</v>
      </c>
      <c r="H90" s="17" t="s">
        <v>1305</v>
      </c>
      <c r="I90" s="6"/>
    </row>
    <row r="91" spans="1:9" x14ac:dyDescent="0.2">
      <c r="A91" s="17" t="s">
        <v>1306</v>
      </c>
      <c r="B91" s="17">
        <v>45.827142957752301</v>
      </c>
      <c r="C91" s="17">
        <v>2.8906879054771699</v>
      </c>
      <c r="D91" s="17">
        <v>0.75499744580731099</v>
      </c>
      <c r="E91" s="17">
        <v>3.8287386553820602</v>
      </c>
      <c r="F91" s="17">
        <v>1.28801692587877E-4</v>
      </c>
      <c r="G91" s="17">
        <v>6.3248021984325699E-3</v>
      </c>
      <c r="H91" s="17" t="s">
        <v>1307</v>
      </c>
      <c r="I91" s="6"/>
    </row>
    <row r="92" spans="1:9" x14ac:dyDescent="0.2">
      <c r="A92" s="17" t="s">
        <v>1308</v>
      </c>
      <c r="B92" s="17">
        <v>135.88875198576599</v>
      </c>
      <c r="C92" s="17">
        <v>2.9150175434823802</v>
      </c>
      <c r="D92" s="17">
        <v>0.67694069005124002</v>
      </c>
      <c r="E92" s="17">
        <v>4.3061638727341496</v>
      </c>
      <c r="F92" s="59">
        <v>1.6611002085552499E-5</v>
      </c>
      <c r="G92" s="17">
        <v>1.46878932874004E-3</v>
      </c>
      <c r="H92" s="17" t="s">
        <v>1309</v>
      </c>
      <c r="I92" s="6"/>
    </row>
    <row r="93" spans="1:9" x14ac:dyDescent="0.2">
      <c r="A93" s="17" t="s">
        <v>1310</v>
      </c>
      <c r="B93" s="17">
        <v>23.546637455474102</v>
      </c>
      <c r="C93" s="17">
        <v>2.9437633561962802</v>
      </c>
      <c r="D93" s="17">
        <v>0.75662828313275199</v>
      </c>
      <c r="E93" s="17">
        <v>3.8906335142639499</v>
      </c>
      <c r="F93" s="59">
        <v>9.9982844826835895E-5</v>
      </c>
      <c r="G93" s="17">
        <v>5.3798515379651496E-3</v>
      </c>
      <c r="H93" s="17" t="s">
        <v>1311</v>
      </c>
      <c r="I93" s="6"/>
    </row>
    <row r="94" spans="1:9" x14ac:dyDescent="0.2">
      <c r="A94" s="17" t="s">
        <v>1312</v>
      </c>
      <c r="B94" s="17">
        <v>199.41119890437099</v>
      </c>
      <c r="C94" s="17">
        <v>2.95439560369765</v>
      </c>
      <c r="D94" s="17">
        <v>0.84105608571106605</v>
      </c>
      <c r="E94" s="17">
        <v>3.5127212725651602</v>
      </c>
      <c r="F94" s="17">
        <v>4.4354250750758701E-4</v>
      </c>
      <c r="G94" s="17">
        <v>1.48992066066289E-2</v>
      </c>
      <c r="H94" s="17" t="s">
        <v>1313</v>
      </c>
      <c r="I94" s="6"/>
    </row>
    <row r="95" spans="1:9" x14ac:dyDescent="0.2">
      <c r="A95" s="17" t="s">
        <v>1314</v>
      </c>
      <c r="B95" s="17">
        <v>21.866478372824901</v>
      </c>
      <c r="C95" s="17">
        <v>2.9955861918279298</v>
      </c>
      <c r="D95" s="17">
        <v>0.73540853294063802</v>
      </c>
      <c r="E95" s="17">
        <v>4.07336338599396</v>
      </c>
      <c r="F95" s="59">
        <v>4.6339037481912198E-5</v>
      </c>
      <c r="G95" s="17">
        <v>3.1881009985216101E-3</v>
      </c>
      <c r="H95" s="17" t="s">
        <v>1315</v>
      </c>
      <c r="I95" s="6"/>
    </row>
    <row r="96" spans="1:9" x14ac:dyDescent="0.2">
      <c r="A96" s="17" t="s">
        <v>1316</v>
      </c>
      <c r="B96" s="17">
        <v>154.20500487392701</v>
      </c>
      <c r="C96" s="17">
        <v>3.0092467098268898</v>
      </c>
      <c r="D96" s="17">
        <v>0.871444273907516</v>
      </c>
      <c r="E96" s="17">
        <v>3.4531717057862599</v>
      </c>
      <c r="F96" s="17">
        <v>5.5403622253951605E-4</v>
      </c>
      <c r="G96" s="17">
        <v>1.7385251270932101E-2</v>
      </c>
      <c r="H96" s="17" t="s">
        <v>584</v>
      </c>
      <c r="I96" s="6"/>
    </row>
    <row r="97" spans="1:9" x14ac:dyDescent="0.2">
      <c r="A97" s="17" t="s">
        <v>1317</v>
      </c>
      <c r="B97" s="17">
        <v>83.862702374369107</v>
      </c>
      <c r="C97" s="17">
        <v>3.0272203272029299</v>
      </c>
      <c r="D97" s="17">
        <v>0.76331233757470895</v>
      </c>
      <c r="E97" s="17">
        <v>3.9658999051703998</v>
      </c>
      <c r="F97" s="59">
        <v>7.3119544864124104E-5</v>
      </c>
      <c r="G97" s="17">
        <v>4.3652877236630598E-3</v>
      </c>
      <c r="H97" s="17" t="s">
        <v>1318</v>
      </c>
      <c r="I97" s="6"/>
    </row>
    <row r="98" spans="1:9" x14ac:dyDescent="0.2">
      <c r="A98" s="17" t="s">
        <v>1319</v>
      </c>
      <c r="B98" s="17">
        <v>298.51732083489702</v>
      </c>
      <c r="C98" s="17">
        <v>3.0322708726110998</v>
      </c>
      <c r="D98" s="17">
        <v>0.78892507253855004</v>
      </c>
      <c r="E98" s="17">
        <v>3.8435473508961602</v>
      </c>
      <c r="F98" s="17">
        <v>1.2126858822441E-4</v>
      </c>
      <c r="G98" s="17">
        <v>6.0589554244704696E-3</v>
      </c>
      <c r="H98" s="17" t="s">
        <v>1320</v>
      </c>
      <c r="I98" s="6"/>
    </row>
    <row r="99" spans="1:9" x14ac:dyDescent="0.2">
      <c r="A99" s="17" t="s">
        <v>1321</v>
      </c>
      <c r="B99" s="17">
        <v>26.197767474521999</v>
      </c>
      <c r="C99" s="17">
        <v>3.0624019308546799</v>
      </c>
      <c r="D99" s="17">
        <v>0.56834459144285698</v>
      </c>
      <c r="E99" s="17">
        <v>5.3882837577114202</v>
      </c>
      <c r="F99" s="59">
        <v>7.1133681650865597E-8</v>
      </c>
      <c r="G99" s="59">
        <v>2.4083431086295E-5</v>
      </c>
      <c r="H99" s="17" t="s">
        <v>1322</v>
      </c>
      <c r="I99" s="6"/>
    </row>
    <row r="100" spans="1:9" x14ac:dyDescent="0.2">
      <c r="A100" s="17" t="s">
        <v>1323</v>
      </c>
      <c r="B100" s="17">
        <v>1255.47461663067</v>
      </c>
      <c r="C100" s="17">
        <v>3.0778324186602299</v>
      </c>
      <c r="D100" s="17">
        <v>0.97308538532306099</v>
      </c>
      <c r="E100" s="17">
        <v>3.1629623310377899</v>
      </c>
      <c r="F100" s="17">
        <v>1.56172537844898E-3</v>
      </c>
      <c r="G100" s="17">
        <v>3.4258103762038097E-2</v>
      </c>
      <c r="H100" s="17" t="s">
        <v>1324</v>
      </c>
      <c r="I100" s="6"/>
    </row>
    <row r="101" spans="1:9" x14ac:dyDescent="0.2">
      <c r="A101" s="17" t="s">
        <v>1325</v>
      </c>
      <c r="B101" s="17">
        <v>16.809070977478498</v>
      </c>
      <c r="C101" s="17">
        <v>3.1066854471496201</v>
      </c>
      <c r="D101" s="17">
        <v>1.01996210368994</v>
      </c>
      <c r="E101" s="17">
        <v>3.0458832106707798</v>
      </c>
      <c r="F101" s="17">
        <v>2.3199793067463399E-3</v>
      </c>
      <c r="G101" s="17">
        <v>4.3941560375086001E-2</v>
      </c>
      <c r="H101" s="17" t="s">
        <v>1326</v>
      </c>
      <c r="I101" s="6"/>
    </row>
    <row r="102" spans="1:9" x14ac:dyDescent="0.2">
      <c r="A102" s="17" t="s">
        <v>1327</v>
      </c>
      <c r="B102" s="17">
        <v>528.75856068987798</v>
      </c>
      <c r="C102" s="17">
        <v>3.12113087130093</v>
      </c>
      <c r="D102" s="17">
        <v>0.78845948998183701</v>
      </c>
      <c r="E102" s="17">
        <v>3.9585177310413502</v>
      </c>
      <c r="F102" s="59">
        <v>7.5416343225984903E-5</v>
      </c>
      <c r="G102" s="17">
        <v>4.4610067299949898E-3</v>
      </c>
      <c r="H102" s="17" t="s">
        <v>1328</v>
      </c>
      <c r="I102" s="6"/>
    </row>
    <row r="103" spans="1:9" x14ac:dyDescent="0.2">
      <c r="A103" s="17" t="s">
        <v>1329</v>
      </c>
      <c r="B103" s="17">
        <v>9.5411222427490507</v>
      </c>
      <c r="C103" s="17">
        <v>3.1271810734095098</v>
      </c>
      <c r="D103" s="17">
        <v>0.99274802771376103</v>
      </c>
      <c r="E103" s="17">
        <v>3.1500249671724099</v>
      </c>
      <c r="F103" s="17">
        <v>1.6325651016805701E-3</v>
      </c>
      <c r="G103" s="17">
        <v>3.5182188133453002E-2</v>
      </c>
      <c r="H103" s="17" t="s">
        <v>1330</v>
      </c>
      <c r="I103" s="6"/>
    </row>
    <row r="104" spans="1:9" x14ac:dyDescent="0.2">
      <c r="A104" s="17" t="s">
        <v>1331</v>
      </c>
      <c r="B104" s="17">
        <v>446.40656129877499</v>
      </c>
      <c r="C104" s="17">
        <v>3.1972447094292802</v>
      </c>
      <c r="D104" s="17">
        <v>0.70636265492100503</v>
      </c>
      <c r="E104" s="17">
        <v>4.5263501505283301</v>
      </c>
      <c r="F104" s="59">
        <v>6.0011116947709697E-6</v>
      </c>
      <c r="G104" s="17">
        <v>7.1488243063959204E-4</v>
      </c>
      <c r="H104" s="17"/>
      <c r="I104" s="6"/>
    </row>
    <row r="105" spans="1:9" x14ac:dyDescent="0.2">
      <c r="A105" s="17" t="s">
        <v>1332</v>
      </c>
      <c r="B105" s="17">
        <v>32.249571347571703</v>
      </c>
      <c r="C105" s="17">
        <v>3.2279424136897998</v>
      </c>
      <c r="D105" s="17">
        <v>0.78832876924148498</v>
      </c>
      <c r="E105" s="17">
        <v>4.0946652458157304</v>
      </c>
      <c r="F105" s="59">
        <v>4.2277879025629902E-5</v>
      </c>
      <c r="G105" s="17">
        <v>2.9322159170039998E-3</v>
      </c>
      <c r="H105" s="17" t="s">
        <v>1333</v>
      </c>
      <c r="I105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5ECD0-2506-2C4A-8451-5B954A8D6A40}">
  <dimension ref="A1:G23"/>
  <sheetViews>
    <sheetView workbookViewId="0">
      <selection activeCell="H29" sqref="H29"/>
    </sheetView>
  </sheetViews>
  <sheetFormatPr baseColWidth="10" defaultRowHeight="16" x14ac:dyDescent="0.2"/>
  <cols>
    <col min="1" max="1" width="62.5" bestFit="1" customWidth="1"/>
  </cols>
  <sheetData>
    <row r="1" spans="1:7" x14ac:dyDescent="0.2">
      <c r="A1" s="54" t="s">
        <v>1415</v>
      </c>
    </row>
    <row r="2" spans="1:7" x14ac:dyDescent="0.2">
      <c r="A2" s="54"/>
    </row>
    <row r="3" spans="1:7" x14ac:dyDescent="0.2">
      <c r="A3" s="13" t="s">
        <v>1334</v>
      </c>
      <c r="B3" s="13" t="s">
        <v>1335</v>
      </c>
      <c r="C3" s="13" t="s">
        <v>1143</v>
      </c>
      <c r="D3" s="13" t="s">
        <v>1336</v>
      </c>
      <c r="E3" s="13" t="s">
        <v>1337</v>
      </c>
      <c r="F3" s="13" t="s">
        <v>1338</v>
      </c>
      <c r="G3" s="13" t="s">
        <v>1339</v>
      </c>
    </row>
    <row r="4" spans="1:7" x14ac:dyDescent="0.2">
      <c r="A4" s="17" t="s">
        <v>1340</v>
      </c>
      <c r="B4" s="59">
        <v>2.18353168922217E-8</v>
      </c>
      <c r="C4" s="59">
        <v>5.5461704906243199E-6</v>
      </c>
      <c r="D4" s="17">
        <v>0.73376198835647999</v>
      </c>
      <c r="E4" s="17">
        <v>-0.70717125503846501</v>
      </c>
      <c r="F4" s="17">
        <v>-1.8276977646947801</v>
      </c>
      <c r="G4" s="17">
        <v>274</v>
      </c>
    </row>
    <row r="5" spans="1:7" x14ac:dyDescent="0.2">
      <c r="A5" s="17" t="s">
        <v>1341</v>
      </c>
      <c r="B5" s="59">
        <v>8.0231171497593904E-7</v>
      </c>
      <c r="C5" s="59">
        <v>6.7929058534629502E-5</v>
      </c>
      <c r="D5" s="17">
        <v>0.65944439803793498</v>
      </c>
      <c r="E5" s="17">
        <v>-0.62783302555077403</v>
      </c>
      <c r="F5" s="17">
        <v>-1.6686046543137301</v>
      </c>
      <c r="G5" s="17">
        <v>443</v>
      </c>
    </row>
    <row r="6" spans="1:7" x14ac:dyDescent="0.2">
      <c r="A6" s="17" t="s">
        <v>1342</v>
      </c>
      <c r="B6" s="59">
        <v>7.6469774093251003E-7</v>
      </c>
      <c r="C6" s="59">
        <v>6.7929058534629502E-5</v>
      </c>
      <c r="D6" s="17">
        <v>0.65944439803793498</v>
      </c>
      <c r="E6" s="17">
        <v>-0.79425899984729698</v>
      </c>
      <c r="F6" s="17">
        <v>-1.87561567102616</v>
      </c>
      <c r="G6" s="17">
        <v>96</v>
      </c>
    </row>
    <row r="7" spans="1:7" x14ac:dyDescent="0.2">
      <c r="A7" s="17" t="s">
        <v>1343</v>
      </c>
      <c r="B7" s="59">
        <v>1.163808674544E-5</v>
      </c>
      <c r="C7" s="17">
        <v>7.3901850833543996E-4</v>
      </c>
      <c r="D7" s="17">
        <v>0.59332547639640498</v>
      </c>
      <c r="E7" s="17">
        <v>-0.67074940035821096</v>
      </c>
      <c r="F7" s="17">
        <v>-1.7026134168114899</v>
      </c>
      <c r="G7" s="17">
        <v>218</v>
      </c>
    </row>
    <row r="8" spans="1:7" x14ac:dyDescent="0.2">
      <c r="A8" s="17" t="s">
        <v>1344</v>
      </c>
      <c r="B8" s="17">
        <v>1.3515676256505599E-4</v>
      </c>
      <c r="C8" s="17">
        <v>6.86596353830486E-3</v>
      </c>
      <c r="D8" s="17">
        <v>0.51884807774379205</v>
      </c>
      <c r="E8" s="17">
        <v>-0.720022159319059</v>
      </c>
      <c r="F8" s="17">
        <v>-1.74867992107625</v>
      </c>
      <c r="G8" s="17">
        <v>122</v>
      </c>
    </row>
    <row r="9" spans="1:7" x14ac:dyDescent="0.2">
      <c r="A9" s="17" t="s">
        <v>1345</v>
      </c>
      <c r="B9" s="17">
        <v>1.79673153394182E-4</v>
      </c>
      <c r="C9" s="17">
        <v>7.60616349368704E-3</v>
      </c>
      <c r="D9" s="17">
        <v>0.51884807774379205</v>
      </c>
      <c r="E9" s="17">
        <v>-0.73190529846425301</v>
      </c>
      <c r="F9" s="17">
        <v>-1.7271600047536899</v>
      </c>
      <c r="G9" s="17">
        <v>99</v>
      </c>
    </row>
    <row r="10" spans="1:7" x14ac:dyDescent="0.2">
      <c r="A10" s="17" t="s">
        <v>1346</v>
      </c>
      <c r="B10" s="17">
        <v>2.7905190517491299E-4</v>
      </c>
      <c r="C10" s="17">
        <v>1.01255977020611E-2</v>
      </c>
      <c r="D10" s="17">
        <v>0.49849310876658998</v>
      </c>
      <c r="E10" s="17">
        <v>-0.69509538774872204</v>
      </c>
      <c r="F10" s="17">
        <v>-1.68076108117307</v>
      </c>
      <c r="G10" s="17">
        <v>119</v>
      </c>
    </row>
    <row r="11" spans="1:7" x14ac:dyDescent="0.2">
      <c r="A11" s="17" t="s">
        <v>1347</v>
      </c>
      <c r="B11" s="17">
        <v>3.4851492362332899E-4</v>
      </c>
      <c r="C11" s="17">
        <v>1.10653488250407E-2</v>
      </c>
      <c r="D11" s="17">
        <v>0.49849310876658998</v>
      </c>
      <c r="E11" s="17">
        <v>-0.58827286172666204</v>
      </c>
      <c r="F11" s="17">
        <v>-1.53886662309262</v>
      </c>
      <c r="G11" s="17">
        <v>319</v>
      </c>
    </row>
    <row r="12" spans="1:7" x14ac:dyDescent="0.2">
      <c r="A12" s="17" t="s">
        <v>1348</v>
      </c>
      <c r="B12" s="17">
        <v>4.6935160347200301E-4</v>
      </c>
      <c r="C12" s="17">
        <v>1.3246145253543199E-2</v>
      </c>
      <c r="D12" s="17">
        <v>0.49849310876658998</v>
      </c>
      <c r="E12" s="17">
        <v>-0.70343272354688402</v>
      </c>
      <c r="F12" s="17">
        <v>-1.70289888283192</v>
      </c>
      <c r="G12" s="17">
        <v>114</v>
      </c>
    </row>
    <row r="13" spans="1:7" x14ac:dyDescent="0.2">
      <c r="A13" s="17" t="s">
        <v>1349</v>
      </c>
      <c r="B13" s="17">
        <v>6.6966960974631899E-4</v>
      </c>
      <c r="C13" s="17">
        <v>1.4427768280957201E-2</v>
      </c>
      <c r="D13" s="17">
        <v>0.47727081536286198</v>
      </c>
      <c r="E13" s="17">
        <v>-0.62021362680953096</v>
      </c>
      <c r="F13" s="17">
        <v>-1.5779349390722199</v>
      </c>
      <c r="G13" s="17">
        <v>220</v>
      </c>
    </row>
    <row r="14" spans="1:7" x14ac:dyDescent="0.2">
      <c r="A14" s="17" t="s">
        <v>1350</v>
      </c>
      <c r="B14" s="17">
        <v>6.8162684791923597E-4</v>
      </c>
      <c r="C14" s="17">
        <v>1.4427768280957201E-2</v>
      </c>
      <c r="D14" s="17">
        <v>0.47727081536286198</v>
      </c>
      <c r="E14" s="17">
        <v>0.46840963042077099</v>
      </c>
      <c r="F14" s="17">
        <v>1.5180073791669699</v>
      </c>
      <c r="G14" s="17">
        <v>302</v>
      </c>
    </row>
    <row r="15" spans="1:7" x14ac:dyDescent="0.2">
      <c r="A15" s="17" t="s">
        <v>1351</v>
      </c>
      <c r="B15" s="17">
        <v>6.6839416066966301E-4</v>
      </c>
      <c r="C15" s="17">
        <v>1.4427768280957201E-2</v>
      </c>
      <c r="D15" s="17">
        <v>0.47727081536286198</v>
      </c>
      <c r="E15" s="17">
        <v>-0.671677368157233</v>
      </c>
      <c r="F15" s="17">
        <v>-1.6397637648052601</v>
      </c>
      <c r="G15" s="17">
        <v>136</v>
      </c>
    </row>
    <row r="16" spans="1:7" x14ac:dyDescent="0.2">
      <c r="A16" s="17" t="s">
        <v>1352</v>
      </c>
      <c r="B16" s="17">
        <v>1.1933782662994399E-3</v>
      </c>
      <c r="C16" s="17">
        <v>2.1651291402861299E-2</v>
      </c>
      <c r="D16" s="17">
        <v>0.45505986738722998</v>
      </c>
      <c r="E16" s="17">
        <v>-0.575981964242955</v>
      </c>
      <c r="F16" s="17">
        <v>-1.50132357530703</v>
      </c>
      <c r="G16" s="17">
        <v>295</v>
      </c>
    </row>
    <row r="17" spans="1:7" x14ac:dyDescent="0.2">
      <c r="A17" s="17" t="s">
        <v>1353</v>
      </c>
      <c r="B17" s="17">
        <v>1.16910851242658E-3</v>
      </c>
      <c r="C17" s="17">
        <v>2.1651291402861299E-2</v>
      </c>
      <c r="D17" s="17">
        <v>0.45505986738722998</v>
      </c>
      <c r="E17" s="17">
        <v>-0.54589222523034997</v>
      </c>
      <c r="F17" s="17">
        <v>-1.4484822164233599</v>
      </c>
      <c r="G17" s="17">
        <v>411</v>
      </c>
    </row>
    <row r="18" spans="1:7" x14ac:dyDescent="0.2">
      <c r="A18" s="17" t="s">
        <v>1354</v>
      </c>
      <c r="B18" s="17">
        <v>1.64432721627781E-3</v>
      </c>
      <c r="C18" s="17">
        <v>2.7843940862304201E-2</v>
      </c>
      <c r="D18" s="17">
        <v>0.45505986738722998</v>
      </c>
      <c r="E18" s="17">
        <v>-0.68538201637200802</v>
      </c>
      <c r="F18" s="17">
        <v>-1.62534569149215</v>
      </c>
      <c r="G18" s="17">
        <v>102</v>
      </c>
    </row>
    <row r="19" spans="1:7" x14ac:dyDescent="0.2">
      <c r="A19" s="17" t="s">
        <v>1355</v>
      </c>
      <c r="B19" s="17">
        <v>1.7572911682839001E-3</v>
      </c>
      <c r="C19" s="17">
        <v>2.7896997296506802E-2</v>
      </c>
      <c r="D19" s="17">
        <v>0.45505986738722998</v>
      </c>
      <c r="E19" s="17">
        <v>0.41949518237912398</v>
      </c>
      <c r="F19" s="17">
        <v>1.3960099931054499</v>
      </c>
      <c r="G19" s="17">
        <v>389</v>
      </c>
    </row>
    <row r="20" spans="1:7" x14ac:dyDescent="0.2">
      <c r="A20" s="17" t="s">
        <v>1356</v>
      </c>
      <c r="B20" s="17">
        <v>2.2170531192565002E-3</v>
      </c>
      <c r="C20" s="17">
        <v>3.1285082905063898E-2</v>
      </c>
      <c r="D20" s="17">
        <v>0.431707695803346</v>
      </c>
      <c r="E20" s="17">
        <v>-0.57522501092115996</v>
      </c>
      <c r="F20" s="17">
        <v>-1.4854766391089</v>
      </c>
      <c r="G20" s="17">
        <v>272</v>
      </c>
    </row>
    <row r="21" spans="1:7" x14ac:dyDescent="0.2">
      <c r="A21" s="17" t="s">
        <v>1357</v>
      </c>
      <c r="B21" s="17">
        <v>2.1150578173299E-3</v>
      </c>
      <c r="C21" s="17">
        <v>3.1285082905063898E-2</v>
      </c>
      <c r="D21" s="17">
        <v>0.431707695803346</v>
      </c>
      <c r="E21" s="17">
        <v>-0.64065247000052605</v>
      </c>
      <c r="F21" s="17">
        <v>-1.5572305988705699</v>
      </c>
      <c r="G21" s="17">
        <v>124</v>
      </c>
    </row>
    <row r="22" spans="1:7" x14ac:dyDescent="0.2">
      <c r="A22" s="17" t="s">
        <v>1358</v>
      </c>
      <c r="B22" s="17">
        <v>2.7490123824498698E-3</v>
      </c>
      <c r="C22" s="17">
        <v>3.6749955007487803E-2</v>
      </c>
      <c r="D22" s="17">
        <v>0.431707695803346</v>
      </c>
      <c r="E22" s="17">
        <v>-0.67945092425709097</v>
      </c>
      <c r="F22" s="17">
        <v>-1.6048365073301101</v>
      </c>
      <c r="G22" s="17">
        <v>98</v>
      </c>
    </row>
    <row r="23" spans="1:7" x14ac:dyDescent="0.2">
      <c r="A23" s="17" t="s">
        <v>1359</v>
      </c>
      <c r="B23" s="17">
        <v>3.9914250625564E-3</v>
      </c>
      <c r="C23" s="17">
        <v>4.9086124694124801E-2</v>
      </c>
      <c r="D23" s="17">
        <v>0.407017918923954</v>
      </c>
      <c r="E23" s="17">
        <v>0.604816097163972</v>
      </c>
      <c r="F23" s="17">
        <v>1.63058884726655</v>
      </c>
      <c r="G23" s="17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Legend</vt:lpstr>
      <vt:lpstr>ST1</vt:lpstr>
      <vt:lpstr>ST2</vt:lpstr>
      <vt:lpstr>ST3</vt:lpstr>
      <vt:lpstr>ST4</vt:lpstr>
      <vt:lpstr>ST5</vt:lpstr>
      <vt:lpstr>ST6</vt:lpstr>
      <vt:lpstr>ST7</vt:lpstr>
      <vt:lpstr>ST8</vt:lpstr>
      <vt:lpstr>ST9</vt:lpstr>
      <vt:lpstr>ST10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2020-06-26T14:15:25Z</dcterms:created>
  <dcterms:modified xsi:type="dcterms:W3CDTF">2021-06-25T19:08:16Z</dcterms:modified>
</cp:coreProperties>
</file>